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1. Web resources 2018\6. FTE calculation\"/>
    </mc:Choice>
  </mc:AlternateContent>
  <bookViews>
    <workbookView xWindow="0" yWindow="0" windowWidth="20490" windowHeight="7755" tabRatio="443"/>
  </bookViews>
  <sheets>
    <sheet name="1. Read first" sheetId="24" r:id="rId1"/>
    <sheet name="2. FTE stocktake data" sheetId="19" r:id="rId2"/>
    <sheet name="3. Likert scale" sheetId="21" r:id="rId3"/>
    <sheet name="4. Parameters &amp; workings" sheetId="25" r:id="rId4"/>
    <sheet name="Summary" sheetId="26" r:id="rId5"/>
  </sheets>
  <definedNames>
    <definedName name="_xlnm.Print_Area" localSheetId="2">'3. Likert scale'!$A$3:$J$11</definedName>
  </definedNames>
  <calcPr calcId="152511"/>
</workbook>
</file>

<file path=xl/calcChain.xml><?xml version="1.0" encoding="utf-8"?>
<calcChain xmlns="http://schemas.openxmlformats.org/spreadsheetml/2006/main">
  <c r="G32" i="19" l="1"/>
  <c r="H32" i="19"/>
  <c r="I32" i="19"/>
  <c r="J32" i="19"/>
  <c r="K32" i="19"/>
  <c r="L32" i="19"/>
  <c r="M32" i="19"/>
  <c r="N32" i="19"/>
  <c r="O32" i="19"/>
  <c r="P32" i="19"/>
  <c r="Q32" i="19"/>
  <c r="R32" i="19"/>
  <c r="S32" i="19"/>
  <c r="T32" i="19"/>
  <c r="U32" i="19"/>
  <c r="V32" i="19"/>
  <c r="W32" i="19"/>
  <c r="X32" i="19"/>
  <c r="F32" i="19"/>
  <c r="F27" i="19"/>
  <c r="G27" i="19"/>
  <c r="H27" i="19"/>
  <c r="I27" i="19"/>
  <c r="J27" i="19"/>
  <c r="K27" i="19"/>
  <c r="L27" i="19"/>
  <c r="M27" i="19"/>
  <c r="N27" i="19"/>
  <c r="O27" i="19"/>
  <c r="P27" i="19"/>
  <c r="Q27" i="19"/>
  <c r="R27" i="19"/>
  <c r="S27" i="19"/>
  <c r="T27" i="19"/>
  <c r="U27" i="19"/>
  <c r="V27" i="19"/>
  <c r="W27" i="19"/>
  <c r="X27" i="19"/>
  <c r="E32" i="19" l="1"/>
  <c r="E27" i="19"/>
</calcChain>
</file>

<file path=xl/comments1.xml><?xml version="1.0" encoding="utf-8"?>
<comments xmlns="http://schemas.openxmlformats.org/spreadsheetml/2006/main">
  <authors>
    <author>Megan Buckley</author>
  </authors>
  <commentList>
    <comment ref="D8" authorId="0" shapeId="0">
      <text>
        <r>
          <rPr>
            <b/>
            <sz val="9"/>
            <color indexed="81"/>
            <rFont val="Tahoma"/>
            <charset val="1"/>
          </rPr>
          <t>Megan Buckley:</t>
        </r>
        <r>
          <rPr>
            <sz val="9"/>
            <color indexed="81"/>
            <rFont val="Tahoma"/>
            <charset val="1"/>
          </rPr>
          <t xml:space="preserve">
If you have one or more of the following respond 'yes' including (but is not limited to):
1. Business case for increase in staffing
2. Change in nursing model of care
3. Permanent or temporary ward merge
4. Change in beds numbers (planned or unplanned)
5. Change in the usual patient types for that ward/unit e.g. medical ward becoming a med-surg ward, opening 6 HDU beds within a surgical ward etc.
6. Significant change to the environment, layout or refurbishment
7. Implementing major change e.g. IT system (implementing TrendCare or web pas upgrade), medication system etc
8. Anything else that will alter the way the ward is currently run and therefore the FTE</t>
        </r>
      </text>
    </comment>
    <comment ref="D9" authorId="0" shapeId="0">
      <text>
        <r>
          <rPr>
            <b/>
            <sz val="9"/>
            <color indexed="81"/>
            <rFont val="Tahoma"/>
            <charset val="1"/>
          </rPr>
          <t>Megan Buckley:</t>
        </r>
        <r>
          <rPr>
            <sz val="9"/>
            <color indexed="81"/>
            <rFont val="Tahoma"/>
            <charset val="1"/>
          </rPr>
          <t xml:space="preserve">
Total no./365 will provide the average.</t>
        </r>
      </text>
    </comment>
  </commentList>
</comments>
</file>

<file path=xl/sharedStrings.xml><?xml version="1.0" encoding="utf-8"?>
<sst xmlns="http://schemas.openxmlformats.org/spreadsheetml/2006/main" count="263" uniqueCount="189">
  <si>
    <t>Ward</t>
  </si>
  <si>
    <t>Populated from</t>
  </si>
  <si>
    <t>Indicator</t>
  </si>
  <si>
    <t>Summary</t>
  </si>
  <si>
    <t>Annual</t>
  </si>
  <si>
    <t>Category</t>
  </si>
  <si>
    <t>Ward 1</t>
  </si>
  <si>
    <t>Ward 2</t>
  </si>
  <si>
    <t>Ward 3</t>
  </si>
  <si>
    <t>Ward 4</t>
  </si>
  <si>
    <t>Ward 5</t>
  </si>
  <si>
    <t>Ward 6</t>
  </si>
  <si>
    <t>Ward 7</t>
  </si>
  <si>
    <t>Ward 8</t>
  </si>
  <si>
    <t>Ward 9</t>
  </si>
  <si>
    <t>Ward 10</t>
  </si>
  <si>
    <t>Ward 11</t>
  </si>
  <si>
    <t>Ward 12</t>
  </si>
  <si>
    <t>Ward 13</t>
  </si>
  <si>
    <t>Ward 14</t>
  </si>
  <si>
    <t>Ward 15</t>
  </si>
  <si>
    <t>Ward 16</t>
  </si>
  <si>
    <t>Ward 17</t>
  </si>
  <si>
    <t>Ward 18</t>
  </si>
  <si>
    <t>Ward 19</t>
  </si>
  <si>
    <t>Ward 20</t>
  </si>
  <si>
    <t>Ward/unit details</t>
  </si>
  <si>
    <t>Directorate (name)</t>
  </si>
  <si>
    <t>CNM/CMM (name)</t>
  </si>
  <si>
    <t>Nursing leader (name)</t>
  </si>
  <si>
    <t>Service manager (name)</t>
  </si>
  <si>
    <t>Patient acuity data</t>
  </si>
  <si>
    <t>IRR testing complete (% )</t>
  </si>
  <si>
    <t>Categorisation (%)</t>
  </si>
  <si>
    <t>Patients NOT categorised (no.)</t>
  </si>
  <si>
    <t>Other productive HPPD</t>
  </si>
  <si>
    <t>TrendCare\Audit\Ward actualisation report</t>
  </si>
  <si>
    <t>TrendCare\Reports\Efficiency\Ward acuity HPPD per patient type</t>
  </si>
  <si>
    <t>CNM/CMM or TrendCare Coordinator</t>
  </si>
  <si>
    <t>TrendCare\Report\Efficiency\Productive &amp; non productive hours report</t>
  </si>
  <si>
    <t>Sick leave as a percentage of worked hours (%)</t>
  </si>
  <si>
    <t>Nursing turnover (%)</t>
  </si>
  <si>
    <t>TrendCare/ HR</t>
  </si>
  <si>
    <t>CNM/CMM or HR</t>
  </si>
  <si>
    <t>TrendCare / Pay roll</t>
  </si>
  <si>
    <t>Patient types &gt;1% bed days within benchmark (%)</t>
  </si>
  <si>
    <t>Level of concern</t>
  </si>
  <si>
    <t>Clinical risk</t>
  </si>
  <si>
    <t>Subtotal</t>
  </si>
  <si>
    <t>Data request schedule</t>
  </si>
  <si>
    <t>Score for patients not categorised</t>
  </si>
  <si>
    <t>Score for other productive HPPD</t>
  </si>
  <si>
    <t>Score for sick leave rate</t>
  </si>
  <si>
    <t>Score</t>
  </si>
  <si>
    <t xml:space="preserve">Not concerned </t>
  </si>
  <si>
    <t>Slightly concerned</t>
  </si>
  <si>
    <t>Somewhat concerned</t>
  </si>
  <si>
    <t>Moderately concerned</t>
  </si>
  <si>
    <t>Extremely concerned</t>
  </si>
  <si>
    <t>Average no. patients/day</t>
  </si>
  <si>
    <t>Average bed utilisation (%)</t>
  </si>
  <si>
    <t>CCDM Site Coordinator</t>
  </si>
  <si>
    <t>Out of benchmark (HPPD)</t>
  </si>
  <si>
    <t>Out of benchmark (hours)</t>
  </si>
  <si>
    <t xml:space="preserve">Average variance (HPPD) </t>
  </si>
  <si>
    <t>Total variance (hours)</t>
  </si>
  <si>
    <t>Score for total variance hours</t>
  </si>
  <si>
    <t>Score for out of benchmark hours</t>
  </si>
  <si>
    <t xml:space="preserve">Score for IRR testing </t>
  </si>
  <si>
    <t>11 to 15</t>
  </si>
  <si>
    <t>16 to 20</t>
  </si>
  <si>
    <t>6 to 10</t>
  </si>
  <si>
    <t>1 to 5</t>
  </si>
  <si>
    <t>P</t>
  </si>
  <si>
    <t>D</t>
  </si>
  <si>
    <t>Pc</t>
  </si>
  <si>
    <t>Clinical Risk</t>
  </si>
  <si>
    <t>Patient Acuity</t>
  </si>
  <si>
    <t>Decision to proceed</t>
  </si>
  <si>
    <r>
      <rPr>
        <b/>
        <sz val="11"/>
        <color theme="1"/>
        <rFont val="Calibri"/>
        <family val="2"/>
        <scheme val="minor"/>
      </rPr>
      <t>Key:</t>
    </r>
    <r>
      <rPr>
        <sz val="11"/>
        <color theme="1"/>
        <rFont val="Calibri"/>
        <family val="2"/>
        <scheme val="minor"/>
      </rPr>
      <t xml:space="preserve"> D = don’t proceed; Pc = Proceed with caution; P = Proceed</t>
    </r>
  </si>
  <si>
    <t>Patient acuity data (row 11)</t>
  </si>
  <si>
    <t>Patient acuity data (row 14)</t>
  </si>
  <si>
    <t>Clinical risk (row 18)</t>
  </si>
  <si>
    <t xml:space="preserve"> </t>
  </si>
  <si>
    <t>Bureau usage (%)</t>
  </si>
  <si>
    <t>Score for bureau rate</t>
  </si>
  <si>
    <t>TrendCare\Graphs\Efficiency\Ward Efficiency</t>
  </si>
  <si>
    <t>Row</t>
  </si>
  <si>
    <t>Patient acuity data (row 8)</t>
  </si>
  <si>
    <t>Patient acuity data (row 13)</t>
  </si>
  <si>
    <t>Clinical risk (row 15)</t>
  </si>
  <si>
    <t>Clinical risk (row 16)</t>
  </si>
  <si>
    <t>Clinical risk (row 17)</t>
  </si>
  <si>
    <t>Score for nursing turnover rate</t>
  </si>
  <si>
    <t xml:space="preserve">Level of concern Likert scale </t>
  </si>
  <si>
    <t>TrendCare\Reports\Ward period shift variance report</t>
  </si>
  <si>
    <t>FTE calculation stocktake tool</t>
  </si>
  <si>
    <t>Is there a service review planned or in progress? (Yes/No)</t>
  </si>
  <si>
    <t>Parameters and workings</t>
  </si>
  <si>
    <t>Hours variance</t>
  </si>
  <si>
    <t>Hours</t>
  </si>
  <si>
    <t>Extreme</t>
  </si>
  <si>
    <t>Moderate</t>
  </si>
  <si>
    <t>Some</t>
  </si>
  <si>
    <t>Slighty</t>
  </si>
  <si>
    <t>Not concerned</t>
  </si>
  <si>
    <t>Slighty2</t>
  </si>
  <si>
    <t>Some3</t>
  </si>
  <si>
    <t>Moderate4</t>
  </si>
  <si>
    <t>Extreme5</t>
  </si>
  <si>
    <t>401/mth</t>
  </si>
  <si>
    <t xml:space="preserve">&lt;3000 </t>
  </si>
  <si>
    <t>3012-3600</t>
  </si>
  <si>
    <t>3612-4200</t>
  </si>
  <si>
    <t>4212-4800</t>
  </si>
  <si>
    <t>4812-9600</t>
  </si>
  <si>
    <t>9612-11016</t>
  </si>
  <si>
    <t>11028-12432</t>
  </si>
  <si>
    <t>12444-13848</t>
  </si>
  <si>
    <t>&gt;13848</t>
  </si>
  <si>
    <t>401x12=hrs</t>
  </si>
  <si>
    <t xml:space="preserve">Month </t>
  </si>
  <si>
    <t>251-300</t>
  </si>
  <si>
    <t>301-350</t>
  </si>
  <si>
    <t>351-400</t>
  </si>
  <si>
    <t>401-800</t>
  </si>
  <si>
    <t>801-918</t>
  </si>
  <si>
    <t>919-1036</t>
  </si>
  <si>
    <t>1037-1154</t>
  </si>
  <si>
    <t>4812/yr</t>
  </si>
  <si>
    <t xml:space="preserve">Shift </t>
  </si>
  <si>
    <t>2.7-3.2</t>
  </si>
  <si>
    <t>3.2-3.8</t>
  </si>
  <si>
    <t>3.8-4.3</t>
  </si>
  <si>
    <t>4.3-8.7</t>
  </si>
  <si>
    <t>8.7-10.0</t>
  </si>
  <si>
    <t>10.0-11.3</t>
  </si>
  <si>
    <t>11.3-12.6</t>
  </si>
  <si>
    <t>4812/365/3=4.39hrs/shift</t>
  </si>
  <si>
    <t>e.g. 0.39-0.44 or 0.56-0.66</t>
  </si>
  <si>
    <t xml:space="preserve">&lt;0.27 </t>
  </si>
  <si>
    <t>0.27-0.32</t>
  </si>
  <si>
    <t>0.33-038</t>
  </si>
  <si>
    <t>0.39-0.44</t>
  </si>
  <si>
    <t>0.45 or 0.55</t>
  </si>
  <si>
    <t>0.56-0.66</t>
  </si>
  <si>
    <t>0.67-0.77</t>
  </si>
  <si>
    <t>0.78-0.88</t>
  </si>
  <si>
    <t>&gt;0.88</t>
  </si>
  <si>
    <t>11.7 - 13.2hrs 16.8 - 19.8 hrs</t>
  </si>
  <si>
    <t>eg. 0.39x30=11.7</t>
  </si>
  <si>
    <t>30 bed ward</t>
  </si>
  <si>
    <t>IRR</t>
  </si>
  <si>
    <t>Hours out of BM</t>
  </si>
  <si>
    <t>Patients not categorised</t>
  </si>
  <si>
    <t>Bureau %</t>
  </si>
  <si>
    <t>Nurse turnover %</t>
  </si>
  <si>
    <t>Sick %</t>
  </si>
  <si>
    <t>&lt;1043</t>
  </si>
  <si>
    <t>0-250</t>
  </si>
  <si>
    <t>&lt;/=8</t>
  </si>
  <si>
    <t>&lt;/=3.8</t>
  </si>
  <si>
    <t>80-99</t>
  </si>
  <si>
    <t>1044-2085</t>
  </si>
  <si>
    <t>8.1-10.3</t>
  </si>
  <si>
    <t>3.9-5.6</t>
  </si>
  <si>
    <t>60-79</t>
  </si>
  <si>
    <t>2086-5215</t>
  </si>
  <si>
    <t>301-600</t>
  </si>
  <si>
    <t>10.4-12.7</t>
  </si>
  <si>
    <t>5.7-6.6</t>
  </si>
  <si>
    <t>40-59</t>
  </si>
  <si>
    <t>5215-10221.4</t>
  </si>
  <si>
    <t>601-999</t>
  </si>
  <si>
    <t>12.8-15</t>
  </si>
  <si>
    <t>6.7-7.6</t>
  </si>
  <si>
    <t>0-39</t>
  </si>
  <si>
    <t>10221.4+</t>
  </si>
  <si>
    <t>1000+</t>
  </si>
  <si>
    <t>&gt;15</t>
  </si>
  <si>
    <t>&gt;7.6</t>
  </si>
  <si>
    <t>2086=1FTE</t>
  </si>
  <si>
    <t>80hrs/30staff=2400/yr</t>
  </si>
  <si>
    <t>30 staff/2086hrs=62580hrs</t>
  </si>
  <si>
    <t>2400 as a % of 62580=3.8</t>
  </si>
  <si>
    <t>Depends whats included</t>
  </si>
  <si>
    <t>Exclude ACC</t>
  </si>
  <si>
    <t>Ranking</t>
  </si>
  <si>
    <t>Score (example)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</si>
</sst>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rgb="FFFA7D00"/>
      <name val="Calibri"/>
      <family val="2"/>
      <scheme val="minor"/>
    </font>
    <font>
      <b/>
      <sz val="12"/>
      <color theme="1"/>
      <name val="Calibri"/>
      <family val="2"/>
      <scheme val="minor"/>
    </font>
    <font>
      <sz val="18"/>
      <color theme="1"/>
      <name val="Calibri"/>
      <family val="2"/>
      <scheme val="minor"/>
    </font>
    <font>
      <b/>
      <sz val="11"/>
      <color theme="1"/>
      <name val="Calibri"/>
      <family val="2"/>
      <scheme val="minor"/>
    </font>
    <font>
      <sz val="9"/>
      <color indexed="81"/>
      <name val="Tahoma"/>
      <charset val="1"/>
    </font>
    <font>
      <b/>
      <sz val="9"/>
      <color indexed="81"/>
      <name val="Tahoma"/>
      <charset val="1"/>
    </font>
    <font>
      <b/>
      <sz val="11"/>
      <color theme="0"/>
      <name val="Calibri"/>
      <family val="2"/>
      <scheme val="minor"/>
    </font>
    <font>
      <sz val="11"/>
      <name val="Calibri"/>
      <family val="2"/>
      <scheme val="minor"/>
    </font>
  </fonts>
  <fills count="7">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6" tint="0.79998168889431442"/>
        <bgColor indexed="64"/>
      </patternFill>
    </fill>
    <fill>
      <patternFill patternType="solid">
        <fgColor theme="6"/>
        <bgColor indexed="64"/>
      </patternFill>
    </fill>
    <fill>
      <patternFill patternType="solid">
        <fgColor theme="6"/>
        <bgColor theme="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right/>
      <top style="thin">
        <color indexed="64"/>
      </top>
      <bottom/>
      <diagonal/>
    </border>
    <border>
      <left style="thin">
        <color rgb="FF7F7F7F"/>
      </left>
      <right style="thin">
        <color rgb="FF7F7F7F"/>
      </right>
      <top style="thin">
        <color rgb="FF7F7F7F"/>
      </top>
      <bottom/>
      <diagonal/>
    </border>
    <border>
      <left/>
      <right/>
      <top/>
      <bottom style="thin">
        <color theme="0" tint="-0.249977111117893"/>
      </bottom>
      <diagonal/>
    </border>
  </borders>
  <cellStyleXfs count="2">
    <xf numFmtId="0" fontId="0" fillId="0" borderId="0"/>
    <xf numFmtId="0" fontId="1" fillId="2" borderId="2" applyNumberFormat="0" applyAlignment="0" applyProtection="0"/>
  </cellStyleXfs>
  <cellXfs count="43">
    <xf numFmtId="0" fontId="0" fillId="0" borderId="0" xfId="0"/>
    <xf numFmtId="0" fontId="0" fillId="0" borderId="0" xfId="0" applyFill="1" applyBorder="1"/>
    <xf numFmtId="0" fontId="2" fillId="0" borderId="0" xfId="0" applyFont="1"/>
    <xf numFmtId="0" fontId="0" fillId="0" borderId="0" xfId="0" applyAlignment="1">
      <alignment vertical="top" wrapText="1"/>
    </xf>
    <xf numFmtId="0" fontId="0" fillId="0" borderId="0" xfId="0" applyAlignment="1">
      <alignment vertical="center"/>
    </xf>
    <xf numFmtId="0" fontId="3" fillId="0" borderId="0" xfId="0" applyFont="1"/>
    <xf numFmtId="0" fontId="0" fillId="4" borderId="0" xfId="0" applyFill="1" applyAlignment="1">
      <alignment vertical="top"/>
    </xf>
    <xf numFmtId="0" fontId="0" fillId="4" borderId="0" xfId="0" applyFill="1"/>
    <xf numFmtId="0" fontId="0" fillId="4" borderId="0" xfId="0" applyFill="1" applyAlignment="1">
      <alignment vertical="top" wrapText="1"/>
    </xf>
    <xf numFmtId="0" fontId="1" fillId="2" borderId="2" xfId="1" applyAlignment="1">
      <alignment vertical="top" wrapText="1"/>
    </xf>
    <xf numFmtId="0" fontId="1" fillId="2" borderId="2" xfId="1"/>
    <xf numFmtId="0" fontId="0" fillId="0" borderId="0" xfId="0" applyAlignment="1">
      <alignment horizontal="center"/>
    </xf>
    <xf numFmtId="0" fontId="0" fillId="3" borderId="0" xfId="0" applyFill="1" applyAlignment="1">
      <alignment vertical="top" wrapText="1"/>
    </xf>
    <xf numFmtId="0" fontId="0" fillId="3" borderId="0" xfId="0" applyFont="1" applyFill="1" applyBorder="1" applyAlignment="1">
      <alignment horizontal="left" vertical="top" wrapText="1"/>
    </xf>
    <xf numFmtId="0" fontId="0" fillId="3" borderId="0" xfId="0" applyFont="1" applyFill="1" applyBorder="1" applyAlignment="1">
      <alignment vertical="top" wrapText="1"/>
    </xf>
    <xf numFmtId="3" fontId="0" fillId="4" borderId="0" xfId="0" applyNumberFormat="1" applyFill="1"/>
    <xf numFmtId="0" fontId="0" fillId="0" borderId="1" xfId="0" applyBorder="1"/>
    <xf numFmtId="0" fontId="0" fillId="5" borderId="1" xfId="0" applyFill="1" applyBorder="1"/>
    <xf numFmtId="17" fontId="0" fillId="5" borderId="1" xfId="0" applyNumberFormat="1" applyFill="1" applyBorder="1"/>
    <xf numFmtId="0" fontId="0" fillId="3" borderId="0" xfId="0" applyFill="1" applyBorder="1"/>
    <xf numFmtId="0" fontId="0" fillId="0" borderId="0" xfId="0" applyAlignment="1">
      <alignment horizontal="justify" vertical="center"/>
    </xf>
    <xf numFmtId="0" fontId="0" fillId="4" borderId="0" xfId="0" applyFill="1" applyAlignment="1">
      <alignment horizontal="left" vertical="top"/>
    </xf>
    <xf numFmtId="0" fontId="4" fillId="0" borderId="0" xfId="0" applyFont="1" applyAlignment="1">
      <alignment horizontal="left" wrapText="1"/>
    </xf>
    <xf numFmtId="0" fontId="4" fillId="0" borderId="0" xfId="0" applyFont="1" applyAlignment="1">
      <alignment horizontal="left" vertical="center"/>
    </xf>
    <xf numFmtId="0" fontId="0" fillId="0" borderId="0" xfId="0" applyFont="1" applyAlignment="1">
      <alignment horizontal="left"/>
    </xf>
    <xf numFmtId="0" fontId="0" fillId="0" borderId="0" xfId="0" applyFont="1"/>
    <xf numFmtId="0" fontId="8" fillId="0" borderId="0" xfId="0" applyFont="1" applyAlignment="1">
      <alignment horizontal="center"/>
    </xf>
    <xf numFmtId="0" fontId="0" fillId="0" borderId="0" xfId="0" applyFont="1" applyAlignment="1">
      <alignment horizontal="center"/>
    </xf>
    <xf numFmtId="0" fontId="4" fillId="0" borderId="0" xfId="0" applyFont="1" applyAlignment="1">
      <alignment vertical="center"/>
    </xf>
    <xf numFmtId="0" fontId="0" fillId="0" borderId="0" xfId="0" applyFont="1" applyAlignment="1"/>
    <xf numFmtId="0" fontId="4" fillId="0" borderId="0" xfId="0" applyFont="1" applyAlignment="1">
      <alignment horizontal="left" vertical="top" wrapText="1"/>
    </xf>
    <xf numFmtId="0" fontId="0" fillId="0" borderId="0" xfId="0" applyNumberFormat="1" applyFont="1" applyAlignment="1">
      <alignment horizontal="center"/>
    </xf>
    <xf numFmtId="0" fontId="1" fillId="2" borderId="5" xfId="1" applyBorder="1" applyAlignment="1">
      <alignment vertical="top" wrapText="1"/>
    </xf>
    <xf numFmtId="0" fontId="1" fillId="2" borderId="5" xfId="1" applyBorder="1"/>
    <xf numFmtId="0" fontId="0" fillId="0" borderId="0" xfId="0" applyFill="1" applyBorder="1" applyAlignment="1">
      <alignment horizontal="left" vertical="top"/>
    </xf>
    <xf numFmtId="0" fontId="1" fillId="0" borderId="0" xfId="1" applyFill="1" applyBorder="1" applyAlignment="1">
      <alignment vertical="top" wrapText="1"/>
    </xf>
    <xf numFmtId="0" fontId="1" fillId="0" borderId="0" xfId="1" applyFill="1" applyBorder="1"/>
    <xf numFmtId="0" fontId="0" fillId="0" borderId="0" xfId="0" applyBorder="1"/>
    <xf numFmtId="0" fontId="0" fillId="0" borderId="6" xfId="0" applyBorder="1"/>
    <xf numFmtId="0" fontId="7" fillId="6" borderId="0" xfId="0" applyFont="1" applyFill="1" applyBorder="1" applyAlignment="1">
      <alignment horizontal="center"/>
    </xf>
    <xf numFmtId="0" fontId="0" fillId="0" borderId="0" xfId="0" applyBorder="1" applyAlignment="1">
      <alignment horizontal="left"/>
    </xf>
    <xf numFmtId="0" fontId="0" fillId="0" borderId="3" xfId="0" applyBorder="1" applyAlignment="1">
      <alignment horizontal="center" vertical="center" textRotation="90"/>
    </xf>
    <xf numFmtId="0" fontId="0" fillId="0" borderId="4" xfId="0" applyBorder="1" applyAlignment="1">
      <alignment horizontal="center"/>
    </xf>
  </cellXfs>
  <cellStyles count="2">
    <cellStyle name="Calculation" xfId="1" builtinId="22"/>
    <cellStyle name="Normal" xfId="0" builtinId="0"/>
  </cellStyles>
  <dxfs count="38">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left" vertical="top"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19048</xdr:rowOff>
    </xdr:from>
    <xdr:to>
      <xdr:col>13</xdr:col>
      <xdr:colOff>266699</xdr:colOff>
      <xdr:row>31</xdr:row>
      <xdr:rowOff>0</xdr:rowOff>
    </xdr:to>
    <xdr:sp macro="" textlink="">
      <xdr:nvSpPr>
        <xdr:cNvPr id="2" name="TextBox 1"/>
        <xdr:cNvSpPr txBox="1"/>
      </xdr:nvSpPr>
      <xdr:spPr>
        <a:xfrm>
          <a:off x="0" y="19048"/>
          <a:ext cx="8191499" cy="5886452"/>
        </a:xfrm>
        <a:prstGeom prst="round2Diag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t>FTE calculation</a:t>
          </a:r>
          <a:r>
            <a:rPr lang="en-NZ" sz="1400" b="1" baseline="0"/>
            <a:t> stocktake</a:t>
          </a:r>
        </a:p>
        <a:p>
          <a:endParaRPr lang="en-NZ" sz="1100"/>
        </a:p>
        <a:p>
          <a:r>
            <a:rPr lang="en-NZ" sz="1100">
              <a:solidFill>
                <a:schemeClr val="dk1"/>
              </a:solidFill>
              <a:effectLst/>
              <a:latin typeface="+mn-lt"/>
              <a:ea typeface="+mn-ea"/>
              <a:cs typeface="+mn-cs"/>
            </a:rPr>
            <a:t>The FTE calculation stocktake tool is designed to help you:</a:t>
          </a:r>
        </a:p>
        <a:p>
          <a:r>
            <a:rPr lang="en-NZ" sz="1100">
              <a:solidFill>
                <a:schemeClr val="dk1"/>
              </a:solidFill>
              <a:effectLst/>
              <a:latin typeface="+mn-lt"/>
              <a:ea typeface="+mn-ea"/>
              <a:cs typeface="+mn-cs"/>
            </a:rPr>
            <a:t>1. Screen the TrendCare data to establish to what extent it meets the TrendCare gold standards</a:t>
          </a:r>
        </a:p>
        <a:p>
          <a:r>
            <a:rPr lang="en-NZ" sz="1100">
              <a:solidFill>
                <a:schemeClr val="dk1"/>
              </a:solidFill>
              <a:effectLst/>
              <a:latin typeface="+mn-lt"/>
              <a:ea typeface="+mn-ea"/>
              <a:cs typeface="+mn-cs"/>
            </a:rPr>
            <a:t>2. Determine if there are other reasons why proceeding with the FTE calculation may be a priority</a:t>
          </a:r>
        </a:p>
        <a:p>
          <a:r>
            <a:rPr lang="en-NZ" sz="1100">
              <a:solidFill>
                <a:schemeClr val="dk1"/>
              </a:solidFill>
              <a:effectLst/>
              <a:latin typeface="+mn-lt"/>
              <a:ea typeface="+mn-ea"/>
              <a:cs typeface="+mn-cs"/>
            </a:rPr>
            <a:t>3. Prioritise between wards/units the initial sequence or order of the FTE calculations for the CCDM overall</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plan</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It is best practice to proceed to FTE calculation/s with accurate TrendCare data. Where the data does not meet the gold standards you need to understand the potential impact of this on the FTE calculation result. You also need to balance any decision not to proceed on the basis of poor quality TrendCare data against the clinical risk of not proceeding. The stocktake tool collates both TrendCare and clinical risk information.  A comparison is made using a matrix to guide decisions about </a:t>
          </a:r>
        </a:p>
        <a:p>
          <a:r>
            <a:rPr lang="en-NZ" sz="1100">
              <a:solidFill>
                <a:schemeClr val="dk1"/>
              </a:solidFill>
              <a:effectLst/>
              <a:latin typeface="+mn-lt"/>
              <a:ea typeface="+mn-ea"/>
              <a:cs typeface="+mn-cs"/>
            </a:rPr>
            <a:t>1. proceeding, </a:t>
          </a:r>
        </a:p>
        <a:p>
          <a:r>
            <a:rPr lang="en-NZ" sz="1100">
              <a:solidFill>
                <a:schemeClr val="dk1"/>
              </a:solidFill>
              <a:effectLst/>
              <a:latin typeface="+mn-lt"/>
              <a:ea typeface="+mn-ea"/>
              <a:cs typeface="+mn-cs"/>
            </a:rPr>
            <a:t>2. proceeding with caution (poor TrendCare data = inaccurate FTE) or </a:t>
          </a:r>
        </a:p>
        <a:p>
          <a:r>
            <a:rPr lang="en-NZ" sz="1100">
              <a:solidFill>
                <a:schemeClr val="dk1"/>
              </a:solidFill>
              <a:effectLst/>
              <a:latin typeface="+mn-lt"/>
              <a:ea typeface="+mn-ea"/>
              <a:cs typeface="+mn-cs"/>
            </a:rPr>
            <a:t>3. not proceeding.</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Use of the stocktake tool is led by the Programme Consultant working alongside the CCDM Site Coordinator. The template is sent to each CNM/CMM/Service manager of an eligible ward (i.e. with TrendCare). They populate the template with the required information/data. The information is then compiled into one workbook by the CCDM Site Coordinator. The stocktake tool is only used for the first round of FTE calculations. Subsequent FTE calculations would be occurring annually for all eligible wards. Annual FTE calculations would negate the need to establish the order in which they occur.</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The data is analysed by the Programme Consultant and CCDM Site Coordinator. Each 'summary row' is scored using the parameters and Likert scales. Once the summary rows are scored they are added together to provide 'subtotal scores' for patient acuity and clinical risk. Using the subtotal scores, you can plot the outcome on the 'decision to proceed' matrix. The decision to proceed matrix results in D = don't proceed, PC = proceed with caution, or P = proceed. The decision can be overridden by the CCDM council.</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If the 'proceed matrix' scores are simalar you can rank them to show lowest to highest risk using conditional formatting. The ranking template is at the bottom of the FTE stocktake data tab.</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9525</xdr:rowOff>
    </xdr:from>
    <xdr:to>
      <xdr:col>13</xdr:col>
      <xdr:colOff>19050</xdr:colOff>
      <xdr:row>22</xdr:row>
      <xdr:rowOff>9524</xdr:rowOff>
    </xdr:to>
    <xdr:sp macro="" textlink="">
      <xdr:nvSpPr>
        <xdr:cNvPr id="2" name="TextBox 1"/>
        <xdr:cNvSpPr txBox="1"/>
      </xdr:nvSpPr>
      <xdr:spPr>
        <a:xfrm>
          <a:off x="38100" y="200025"/>
          <a:ext cx="8524875" cy="4000499"/>
        </a:xfrm>
        <a:prstGeom prst="round2DiagRect">
          <a:avLst>
            <a:gd name="adj1" fmla="val 9453"/>
            <a:gd name="adj2" fmla="val 0"/>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i="0" u="none" strike="noStrike">
              <a:solidFill>
                <a:srgbClr val="FF0000"/>
              </a:solidFill>
              <a:effectLst/>
              <a:latin typeface="+mn-lt"/>
              <a:ea typeface="+mn-ea"/>
              <a:cs typeface="+mn-cs"/>
            </a:rPr>
            <a:t>Example</a:t>
          </a:r>
        </a:p>
        <a:p>
          <a:r>
            <a:rPr lang="en-NZ" sz="1100" b="1" i="0" u="none" strike="noStrike">
              <a:solidFill>
                <a:schemeClr val="dk1"/>
              </a:solidFill>
              <a:effectLst/>
              <a:latin typeface="+mn-lt"/>
              <a:ea typeface="+mn-ea"/>
              <a:cs typeface="+mn-cs"/>
            </a:rPr>
            <a:t/>
          </a:r>
          <a:br>
            <a:rPr lang="en-NZ" sz="1100" b="1" i="0" u="none" strike="noStrike">
              <a:solidFill>
                <a:schemeClr val="dk1"/>
              </a:solidFill>
              <a:effectLst/>
              <a:latin typeface="+mn-lt"/>
              <a:ea typeface="+mn-ea"/>
              <a:cs typeface="+mn-cs"/>
            </a:rPr>
          </a:br>
          <a:r>
            <a:rPr lang="en-NZ" sz="1100" b="1" i="0" u="none" strike="noStrike">
              <a:solidFill>
                <a:schemeClr val="dk1"/>
              </a:solidFill>
              <a:effectLst/>
              <a:latin typeface="+mn-lt"/>
              <a:ea typeface="+mn-ea"/>
              <a:cs typeface="+mn-cs"/>
            </a:rPr>
            <a:t>FTE calculation stocktake results summary, recommendation and action required </a:t>
          </a:r>
        </a:p>
        <a:p>
          <a:endParaRPr lang="en-NZ" sz="1100" b="1" i="0" u="none" strike="noStrike">
            <a:solidFill>
              <a:schemeClr val="dk1"/>
            </a:solidFill>
            <a:effectLst/>
            <a:latin typeface="+mn-lt"/>
            <a:ea typeface="+mn-ea"/>
            <a:cs typeface="+mn-cs"/>
          </a:endParaRPr>
        </a:p>
        <a:p>
          <a:r>
            <a:rPr lang="en-NZ" sz="1100" b="1" i="0" u="none" strike="noStrike">
              <a:solidFill>
                <a:schemeClr val="dk1"/>
              </a:solidFill>
              <a:effectLst/>
              <a:latin typeface="+mn-lt"/>
              <a:ea typeface="+mn-ea"/>
              <a:cs typeface="+mn-cs"/>
            </a:rPr>
            <a:t>Summary of results</a:t>
          </a:r>
          <a:r>
            <a:rPr lang="en-NZ" sz="1100"/>
            <a:t> </a:t>
          </a:r>
        </a:p>
        <a:p>
          <a:pPr marL="0" marR="0" lvl="0" indent="0" defTabSz="914400" eaLnBrk="1" fontAlgn="auto" latinLnBrk="0" hangingPunct="1">
            <a:lnSpc>
              <a:spcPct val="100000"/>
            </a:lnSpc>
            <a:spcBef>
              <a:spcPts val="0"/>
            </a:spcBef>
            <a:spcAft>
              <a:spcPts val="0"/>
            </a:spcAft>
            <a:buClrTx/>
            <a:buSzTx/>
            <a:buFontTx/>
            <a:buNone/>
            <a:tabLst/>
            <a:defRPr/>
          </a:pPr>
          <a:r>
            <a:rPr lang="en-NZ" sz="1100" b="0" i="0">
              <a:solidFill>
                <a:sysClr val="windowText" lastClr="000000"/>
              </a:solidFill>
              <a:effectLst/>
              <a:latin typeface="+mn-lt"/>
              <a:ea typeface="+mn-ea"/>
              <a:cs typeface="+mn-cs"/>
            </a:rPr>
            <a:t>- </a:t>
          </a:r>
          <a:r>
            <a:rPr lang="en-NZ" sz="1100" b="0" i="0">
              <a:solidFill>
                <a:srgbClr val="FF0000"/>
              </a:solidFill>
              <a:effectLst/>
              <a:latin typeface="+mn-lt"/>
              <a:ea typeface="+mn-ea"/>
              <a:cs typeface="+mn-cs"/>
            </a:rPr>
            <a:t>X</a:t>
          </a:r>
          <a:r>
            <a:rPr lang="en-NZ" sz="1100" b="0" i="0">
              <a:solidFill>
                <a:sysClr val="windowText" lastClr="000000"/>
              </a:solidFill>
              <a:effectLst/>
              <a:latin typeface="+mn-lt"/>
              <a:ea typeface="+mn-ea"/>
              <a:cs typeface="+mn-cs"/>
            </a:rPr>
            <a:t> wards were assessed and scored</a:t>
          </a:r>
          <a:r>
            <a:rPr lang="en-NZ" sz="1100">
              <a:solidFill>
                <a:srgbClr val="FF0000"/>
              </a:solidFill>
              <a:effectLst/>
              <a:latin typeface="+mn-lt"/>
              <a:ea typeface="+mn-ea"/>
              <a:cs typeface="+mn-cs"/>
            </a:rPr>
            <a:t> </a:t>
          </a:r>
          <a:r>
            <a:rPr lang="en-NZ" sz="1100" b="0" i="0">
              <a:solidFill>
                <a:schemeClr val="dk1"/>
              </a:solidFill>
              <a:effectLst/>
              <a:latin typeface="+mn-lt"/>
              <a:ea typeface="+mn-ea"/>
              <a:cs typeface="+mn-cs"/>
            </a:rPr>
            <a:t>using the 'parameters and workings' tab.</a:t>
          </a:r>
          <a:endParaRPr lang="en-NZ" sz="1100">
            <a:solidFill>
              <a:srgbClr val="FF0000"/>
            </a:solidFill>
            <a:effectLst/>
          </a:endParaRPr>
        </a:p>
        <a:p>
          <a:r>
            <a:rPr lang="en-NZ" sz="1100" b="0" i="0" u="none" strike="noStrike">
              <a:solidFill>
                <a:sysClr val="windowText" lastClr="000000"/>
              </a:solidFill>
              <a:effectLst/>
              <a:latin typeface="+mn-lt"/>
              <a:ea typeface="+mn-ea"/>
              <a:cs typeface="+mn-cs"/>
            </a:rPr>
            <a:t>- </a:t>
          </a:r>
          <a:r>
            <a:rPr lang="en-NZ" sz="1100" b="0" i="0" u="none" strike="noStrike">
              <a:solidFill>
                <a:srgbClr val="FF0000"/>
              </a:solidFill>
              <a:effectLst/>
              <a:latin typeface="+mn-lt"/>
              <a:ea typeface="+mn-ea"/>
              <a:cs typeface="+mn-cs"/>
            </a:rPr>
            <a:t>X</a:t>
          </a:r>
          <a:r>
            <a:rPr lang="en-NZ" sz="1100" b="0" i="0" u="none" strike="noStrike">
              <a:solidFill>
                <a:sysClr val="windowText" lastClr="000000"/>
              </a:solidFill>
              <a:effectLst/>
              <a:latin typeface="+mn-lt"/>
              <a:ea typeface="+mn-ea"/>
              <a:cs typeface="+mn-cs"/>
            </a:rPr>
            <a:t> months of data was used</a:t>
          </a:r>
          <a:r>
            <a:rPr lang="en-NZ" sz="1100">
              <a:solidFill>
                <a:sysClr val="windowText" lastClr="000000"/>
              </a:solidFill>
            </a:rPr>
            <a:t> -</a:t>
          </a:r>
          <a:r>
            <a:rPr lang="en-NZ" sz="1100" baseline="0">
              <a:solidFill>
                <a:sysClr val="windowText" lastClr="000000"/>
              </a:solidFill>
            </a:rPr>
            <a:t> </a:t>
          </a:r>
          <a:r>
            <a:rPr lang="en-NZ" sz="1100">
              <a:solidFill>
                <a:srgbClr val="FF0000"/>
              </a:solidFill>
            </a:rPr>
            <a:t>XX/XX</a:t>
          </a:r>
          <a:r>
            <a:rPr lang="en-NZ" sz="1100">
              <a:solidFill>
                <a:sysClr val="windowText" lastClr="000000"/>
              </a:solidFill>
            </a:rPr>
            <a:t>/</a:t>
          </a:r>
          <a:r>
            <a:rPr lang="en-NZ" sz="1100" baseline="0">
              <a:solidFill>
                <a:sysClr val="windowText" lastClr="000000"/>
              </a:solidFill>
            </a:rPr>
            <a:t>20</a:t>
          </a:r>
          <a:r>
            <a:rPr lang="en-NZ" sz="1100" baseline="0">
              <a:solidFill>
                <a:srgbClr val="FF0000"/>
              </a:solidFill>
            </a:rPr>
            <a:t>XX</a:t>
          </a:r>
          <a:r>
            <a:rPr lang="en-NZ" sz="1100" baseline="0">
              <a:solidFill>
                <a:sysClr val="windowText" lastClr="000000"/>
              </a:solidFill>
            </a:rPr>
            <a:t> - </a:t>
          </a:r>
          <a:r>
            <a:rPr lang="en-NZ" sz="1100" baseline="0">
              <a:solidFill>
                <a:srgbClr val="FF0000"/>
              </a:solidFill>
            </a:rPr>
            <a:t>XX/XX</a:t>
          </a:r>
          <a:r>
            <a:rPr lang="en-NZ" sz="1100" baseline="0">
              <a:solidFill>
                <a:sysClr val="windowText" lastClr="000000"/>
              </a:solidFill>
            </a:rPr>
            <a:t>/20</a:t>
          </a:r>
          <a:r>
            <a:rPr lang="en-NZ" sz="1100" baseline="0">
              <a:solidFill>
                <a:srgbClr val="FF0000"/>
              </a:solidFill>
            </a:rPr>
            <a:t>XX</a:t>
          </a:r>
          <a:r>
            <a:rPr lang="en-NZ" sz="1100" baseline="0">
              <a:solidFill>
                <a:sysClr val="windowText" lastClr="000000"/>
              </a:solidFill>
            </a:rPr>
            <a:t>.</a:t>
          </a:r>
          <a:endParaRPr lang="en-NZ"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0" i="0">
              <a:solidFill>
                <a:sysClr val="windowText" lastClr="000000"/>
              </a:solidFill>
              <a:effectLst/>
              <a:latin typeface="+mn-lt"/>
              <a:ea typeface="+mn-ea"/>
              <a:cs typeface="+mn-cs"/>
            </a:rPr>
            <a:t>- The subtotal scores were correlated against the 'Likert scale' tab.</a:t>
          </a:r>
          <a:endParaRPr lang="en-NZ"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ysClr val="windowText" lastClr="000000"/>
              </a:solidFill>
              <a:effectLst/>
              <a:latin typeface="+mn-lt"/>
              <a:ea typeface="+mn-ea"/>
              <a:cs typeface="+mn-cs"/>
            </a:rPr>
            <a:t>- The wards scores have been ranked to</a:t>
          </a:r>
          <a:r>
            <a:rPr lang="en-NZ" sz="1100" baseline="0">
              <a:solidFill>
                <a:sysClr val="windowText" lastClr="000000"/>
              </a:solidFill>
              <a:effectLst/>
              <a:latin typeface="+mn-lt"/>
              <a:ea typeface="+mn-ea"/>
              <a:cs typeface="+mn-cs"/>
            </a:rPr>
            <a:t> show least to most risk of proceeding.</a:t>
          </a:r>
          <a:endParaRPr lang="en-NZ" sz="1100" b="0" i="0" u="none" strike="noStrike">
            <a:solidFill>
              <a:sysClr val="windowText" lastClr="000000"/>
            </a:solidFill>
            <a:effectLst/>
            <a:latin typeface="+mn-lt"/>
            <a:ea typeface="+mn-ea"/>
            <a:cs typeface="+mn-cs"/>
          </a:endParaRPr>
        </a:p>
        <a:p>
          <a:endParaRPr lang="en-NZ" sz="1100" b="0" i="0" u="none" strike="noStrike">
            <a:solidFill>
              <a:sysClr val="windowText" lastClr="000000"/>
            </a:solidFill>
            <a:effectLst/>
            <a:latin typeface="+mn-lt"/>
            <a:ea typeface="+mn-ea"/>
            <a:cs typeface="+mn-cs"/>
          </a:endParaRPr>
        </a:p>
        <a:p>
          <a:r>
            <a:rPr lang="en-NZ" sz="1100" b="0" i="0" u="none" strike="noStrike">
              <a:solidFill>
                <a:sysClr val="windowText" lastClr="000000"/>
              </a:solidFill>
              <a:effectLst/>
              <a:latin typeface="+mn-lt"/>
              <a:ea typeface="+mn-ea"/>
              <a:cs typeface="+mn-cs"/>
            </a:rPr>
            <a:t>Offer a</a:t>
          </a:r>
          <a:r>
            <a:rPr lang="en-NZ" sz="1100" b="0" i="0" u="none" strike="noStrike" baseline="0">
              <a:solidFill>
                <a:sysClr val="windowText" lastClr="000000"/>
              </a:solidFill>
              <a:effectLst/>
              <a:latin typeface="+mn-lt"/>
              <a:ea typeface="+mn-ea"/>
              <a:cs typeface="+mn-cs"/>
            </a:rPr>
            <a:t> high level explanation of what you found from the data.</a:t>
          </a:r>
        </a:p>
        <a:p>
          <a:r>
            <a:rPr lang="en-NZ" sz="1100" b="0" i="0" u="none" strike="noStrike">
              <a:solidFill>
                <a:sysClr val="windowText" lastClr="000000"/>
              </a:solidFill>
              <a:effectLst/>
              <a:latin typeface="+mn-lt"/>
              <a:ea typeface="+mn-ea"/>
              <a:cs typeface="+mn-cs"/>
            </a:rPr>
            <a:t>Overall</a:t>
          </a:r>
          <a:r>
            <a:rPr lang="en-NZ" sz="1100" b="0" i="0" u="none" strike="noStrike" baseline="0">
              <a:solidFill>
                <a:sysClr val="windowText" lastClr="000000"/>
              </a:solidFill>
              <a:effectLst/>
              <a:latin typeface="+mn-lt"/>
              <a:ea typeface="+mn-ea"/>
              <a:cs typeface="+mn-cs"/>
            </a:rPr>
            <a:t> the quality of the data that was presented is average. </a:t>
          </a:r>
        </a:p>
        <a:p>
          <a:r>
            <a:rPr lang="en-NZ" sz="1100" b="0" i="0" u="none" strike="noStrike" baseline="0">
              <a:solidFill>
                <a:sysClr val="windowText" lastClr="000000"/>
              </a:solidFill>
              <a:effectLst/>
              <a:latin typeface="+mn-lt"/>
              <a:ea typeface="+mn-ea"/>
              <a:cs typeface="+mn-cs"/>
            </a:rPr>
            <a:t>However the data scored </a:t>
          </a:r>
          <a:r>
            <a:rPr lang="en-NZ" sz="1100" b="0" i="0" u="none" strike="noStrike">
              <a:solidFill>
                <a:sysClr val="windowText" lastClr="000000"/>
              </a:solidFill>
              <a:effectLst/>
              <a:latin typeface="+mn-lt"/>
              <a:ea typeface="+mn-ea"/>
              <a:cs typeface="+mn-cs"/>
            </a:rPr>
            <a:t>'proceed with caution' to FTE calculation for</a:t>
          </a:r>
          <a:r>
            <a:rPr lang="en-NZ" sz="1100" b="0" i="0" u="none" strike="noStrike" baseline="0">
              <a:solidFill>
                <a:sysClr val="windowText" lastClr="000000"/>
              </a:solidFill>
              <a:effectLst/>
              <a:latin typeface="+mn-lt"/>
              <a:ea typeface="+mn-ea"/>
              <a:cs typeface="+mn-cs"/>
            </a:rPr>
            <a:t> all </a:t>
          </a:r>
          <a:r>
            <a:rPr lang="en-NZ" sz="1100" b="0" i="0" u="none" strike="noStrike" baseline="0">
              <a:solidFill>
                <a:srgbClr val="FF0000"/>
              </a:solidFill>
              <a:effectLst/>
              <a:latin typeface="+mn-lt"/>
              <a:ea typeface="+mn-ea"/>
              <a:cs typeface="+mn-cs"/>
            </a:rPr>
            <a:t>X</a:t>
          </a:r>
          <a:r>
            <a:rPr lang="en-NZ" sz="1100" b="0" i="0" u="none" strike="noStrike" baseline="0">
              <a:solidFill>
                <a:sysClr val="windowText" lastClr="000000"/>
              </a:solidFill>
              <a:effectLst/>
              <a:latin typeface="+mn-lt"/>
              <a:ea typeface="+mn-ea"/>
              <a:cs typeface="+mn-cs"/>
            </a:rPr>
            <a:t> wards</a:t>
          </a:r>
          <a:r>
            <a:rPr lang="en-NZ" sz="1100" b="0" i="0" u="none" strike="noStrike">
              <a:solidFill>
                <a:sysClr val="windowText" lastClr="000000"/>
              </a:solidFill>
              <a:effectLst/>
              <a:latin typeface="+mn-lt"/>
              <a:ea typeface="+mn-ea"/>
              <a:cs typeface="+mn-cs"/>
            </a:rPr>
            <a:t>. </a:t>
          </a:r>
          <a:r>
            <a:rPr lang="en-NZ" sz="1100">
              <a:solidFill>
                <a:sysClr val="windowText" lastClr="000000"/>
              </a:solidFill>
            </a:rPr>
            <a:t> </a:t>
          </a:r>
        </a:p>
        <a:p>
          <a:endParaRPr lang="en-NZ" sz="1100" b="1" i="0" u="none" strike="noStrike">
            <a:solidFill>
              <a:srgbClr val="FF0000"/>
            </a:solidFill>
            <a:effectLst/>
            <a:latin typeface="+mn-lt"/>
            <a:ea typeface="+mn-ea"/>
            <a:cs typeface="+mn-cs"/>
          </a:endParaRPr>
        </a:p>
        <a:p>
          <a:r>
            <a:rPr lang="en-NZ" sz="1100" b="1" i="0" u="none" strike="noStrike">
              <a:solidFill>
                <a:schemeClr val="dk1"/>
              </a:solidFill>
              <a:effectLst/>
              <a:latin typeface="+mn-lt"/>
              <a:ea typeface="+mn-ea"/>
              <a:cs typeface="+mn-cs"/>
            </a:rPr>
            <a:t>Recommendation/s</a:t>
          </a:r>
        </a:p>
        <a:p>
          <a:r>
            <a:rPr lang="en-NZ" sz="1100" b="0" i="0" u="none" strike="noStrike">
              <a:solidFill>
                <a:schemeClr val="dk1"/>
              </a:solidFill>
              <a:effectLst/>
              <a:latin typeface="+mn-lt"/>
              <a:ea typeface="+mn-ea"/>
              <a:cs typeface="+mn-cs"/>
            </a:rPr>
            <a:t>Proceed with </a:t>
          </a:r>
          <a:r>
            <a:rPr lang="en-NZ" sz="1100" b="0" i="0" u="none" strike="noStrike">
              <a:solidFill>
                <a:srgbClr val="FF0000"/>
              </a:solidFill>
              <a:effectLst/>
              <a:latin typeface="+mn-lt"/>
              <a:ea typeface="+mn-ea"/>
              <a:cs typeface="+mn-cs"/>
            </a:rPr>
            <a:t>X</a:t>
          </a:r>
          <a:r>
            <a:rPr lang="en-NZ" sz="1100" b="0" i="0" u="none" strike="noStrike">
              <a:solidFill>
                <a:schemeClr val="dk1"/>
              </a:solidFill>
              <a:effectLst/>
              <a:latin typeface="+mn-lt"/>
              <a:ea typeface="+mn-ea"/>
              <a:cs typeface="+mn-cs"/>
            </a:rPr>
            <a:t> calculations as per the CCDM overall plan. </a:t>
          </a:r>
        </a:p>
        <a:p>
          <a:r>
            <a:rPr lang="en-NZ" sz="1100" b="0" i="0" u="none" strike="noStrike">
              <a:solidFill>
                <a:schemeClr val="dk1"/>
              </a:solidFill>
              <a:effectLst/>
              <a:latin typeface="+mn-lt"/>
              <a:ea typeface="+mn-ea"/>
              <a:cs typeface="+mn-cs"/>
            </a:rPr>
            <a:t>Do not proceed with </a:t>
          </a:r>
          <a:r>
            <a:rPr lang="en-NZ" sz="1100" b="0" i="0" u="none" strike="noStrike">
              <a:solidFill>
                <a:srgbClr val="FF0000"/>
              </a:solidFill>
              <a:effectLst/>
              <a:latin typeface="+mn-lt"/>
              <a:ea typeface="+mn-ea"/>
              <a:cs typeface="+mn-cs"/>
            </a:rPr>
            <a:t>X</a:t>
          </a:r>
          <a:r>
            <a:rPr lang="en-NZ" sz="1100" b="0" i="0" u="none" strike="noStrike">
              <a:solidFill>
                <a:schemeClr val="dk1"/>
              </a:solidFill>
              <a:effectLst/>
              <a:latin typeface="+mn-lt"/>
              <a:ea typeface="+mn-ea"/>
              <a:cs typeface="+mn-cs"/>
            </a:rPr>
            <a:t> calculations. Implement a TrendCare improvement plan.</a:t>
          </a:r>
        </a:p>
        <a:p>
          <a:endParaRPr lang="en-NZ" sz="1100" b="0" i="0" u="none" strike="noStrike">
            <a:solidFill>
              <a:schemeClr val="dk1"/>
            </a:solidFill>
            <a:effectLst/>
            <a:latin typeface="+mn-lt"/>
            <a:ea typeface="+mn-ea"/>
            <a:cs typeface="+mn-cs"/>
          </a:endParaRPr>
        </a:p>
        <a:p>
          <a:r>
            <a:rPr lang="en-NZ" sz="1100" b="1" i="0" u="none" strike="noStrike">
              <a:solidFill>
                <a:schemeClr val="dk1"/>
              </a:solidFill>
              <a:effectLst/>
              <a:latin typeface="+mn-lt"/>
              <a:ea typeface="+mn-ea"/>
              <a:cs typeface="+mn-cs"/>
            </a:rPr>
            <a:t>Action/s required</a:t>
          </a:r>
          <a:r>
            <a:rPr lang="en-NZ" sz="1100"/>
            <a:t> </a:t>
          </a:r>
        </a:p>
        <a:p>
          <a:r>
            <a:rPr lang="en-NZ" sz="1100" b="0" i="0" u="none" strike="noStrike">
              <a:solidFill>
                <a:sysClr val="windowText" lastClr="000000"/>
              </a:solidFill>
              <a:effectLst/>
              <a:latin typeface="+mn-lt"/>
              <a:ea typeface="+mn-ea"/>
              <a:cs typeface="+mn-cs"/>
            </a:rPr>
            <a:t>CCDM council to review stocktake results and endorse recommendation.</a:t>
          </a:r>
          <a:r>
            <a:rPr lang="en-NZ" sz="1100" b="0" i="0" u="none" strike="noStrike" baseline="0">
              <a:solidFill>
                <a:sysClr val="windowText" lastClr="000000"/>
              </a:solidFill>
              <a:effectLst/>
              <a:latin typeface="+mn-lt"/>
              <a:ea typeface="+mn-ea"/>
              <a:cs typeface="+mn-cs"/>
            </a:rPr>
            <a:t> </a:t>
          </a:r>
          <a:endParaRPr lang="en-NZ" sz="1100" b="1" i="0" u="none" strike="noStrike">
            <a:solidFill>
              <a:sysClr val="windowText" lastClr="000000"/>
            </a:solidFill>
            <a:effectLst/>
            <a:latin typeface="+mn-lt"/>
            <a:ea typeface="+mn-ea"/>
            <a:cs typeface="+mn-cs"/>
          </a:endParaRPr>
        </a:p>
      </xdr:txBody>
    </xdr:sp>
    <xdr:clientData/>
  </xdr:twoCellAnchor>
</xdr:wsDr>
</file>

<file path=xl/tables/table1.xml><?xml version="1.0" encoding="utf-8"?>
<table xmlns="http://schemas.openxmlformats.org/spreadsheetml/2006/main" id="32" name="Table32" displayName="Table32" ref="A3:X32" totalsRowShown="0">
  <autoFilter ref="A3:X32"/>
  <tableColumns count="24">
    <tableColumn id="24" name="Row" dataDxfId="37"/>
    <tableColumn id="1" name="Category" dataDxfId="36"/>
    <tableColumn id="2" name="Populated from" dataDxfId="35"/>
    <tableColumn id="3" name="Indicator" dataDxfId="34"/>
    <tableColumn id="4" name="Ward 1"/>
    <tableColumn id="5" name="Ward 2"/>
    <tableColumn id="6" name="Ward 3"/>
    <tableColumn id="7" name="Ward 4"/>
    <tableColumn id="8" name="Ward 5"/>
    <tableColumn id="9" name="Ward 6"/>
    <tableColumn id="10" name="Ward 7"/>
    <tableColumn id="11" name="Ward 8"/>
    <tableColumn id="12" name="Ward 9"/>
    <tableColumn id="13" name="Ward 10"/>
    <tableColumn id="14" name="Ward 11"/>
    <tableColumn id="15" name="Ward 12"/>
    <tableColumn id="16" name="Ward 13"/>
    <tableColumn id="17" name="Ward 14"/>
    <tableColumn id="18" name="Ward 15"/>
    <tableColumn id="19" name="Ward 16"/>
    <tableColumn id="20" name="Ward 17"/>
    <tableColumn id="21" name="Ward 18"/>
    <tableColumn id="22" name="Ward 19"/>
    <tableColumn id="23" name="Ward 20"/>
  </tableColumns>
  <tableStyleInfo name="TableStyleLight11" showFirstColumn="0" showLastColumn="0" showRowStripes="1" showColumnStripes="0"/>
</table>
</file>

<file path=xl/tables/table2.xml><?xml version="1.0" encoding="utf-8"?>
<table xmlns="http://schemas.openxmlformats.org/spreadsheetml/2006/main" id="9" name="Table5" displayName="Table5" ref="F35:H45" totalsRowShown="0" headerRowBorderDxfId="33" tableBorderDxfId="32" totalsRowBorderDxfId="31">
  <autoFilter ref="F35:H45"/>
  <tableColumns count="3">
    <tableColumn id="1" name="Ranking" dataDxfId="30"/>
    <tableColumn id="2" name="Ward" dataDxfId="29"/>
    <tableColumn id="3" name="Score"/>
  </tableColumns>
  <tableStyleInfo name="TableStyleLight8" showFirstColumn="0" showLastColumn="0" showRowStripes="1" showColumnStripes="0"/>
</table>
</file>

<file path=xl/tables/table3.xml><?xml version="1.0" encoding="utf-8"?>
<table xmlns="http://schemas.openxmlformats.org/spreadsheetml/2006/main" id="34" name="Table34" displayName="Table34" ref="A4:B9" totalsRowShown="0">
  <autoFilter ref="A4:B9"/>
  <tableColumns count="2">
    <tableColumn id="1" name="Score" dataDxfId="28"/>
    <tableColumn id="2" name="Level of concern"/>
  </tableColumns>
  <tableStyleInfo name="TableStyleMedium11" showFirstColumn="0" showLastColumn="0" showRowStripes="1" showColumnStripes="0"/>
</table>
</file>

<file path=xl/tables/table4.xml><?xml version="1.0" encoding="utf-8"?>
<table xmlns="http://schemas.openxmlformats.org/spreadsheetml/2006/main" id="5" name="Table1" displayName="Table1" ref="C15:L18" totalsRowShown="0" headerRowDxfId="27" dataDxfId="26">
  <autoFilter ref="C15:L18"/>
  <tableColumns count="10">
    <tableColumn id="1" name="Hours" dataDxfId="25"/>
    <tableColumn id="2" name="Extreme" dataDxfId="24"/>
    <tableColumn id="3" name="Moderate"/>
    <tableColumn id="4" name="Some"/>
    <tableColumn id="5" name="Slighty"/>
    <tableColumn id="6" name="Not concerned" dataDxfId="23"/>
    <tableColumn id="7" name="Slighty2" dataDxfId="22"/>
    <tableColumn id="8" name="Some3" dataDxfId="21"/>
    <tableColumn id="9" name="Moderate4" dataDxfId="20"/>
    <tableColumn id="10" name="Extreme5" dataDxfId="19"/>
  </tableColumns>
  <tableStyleInfo name="TableStyleMedium11" showFirstColumn="0" showLastColumn="0" showRowStripes="1" showColumnStripes="0"/>
</table>
</file>

<file path=xl/tables/table5.xml><?xml version="1.0" encoding="utf-8"?>
<table xmlns="http://schemas.openxmlformats.org/spreadsheetml/2006/main" id="6" name="Table3" displayName="Table3" ref="C21:K22" totalsRowShown="0" headerRowDxfId="18" dataDxfId="17">
  <autoFilter ref="C21:K22"/>
  <tableColumns count="9">
    <tableColumn id="1" name="Extreme" dataDxfId="16"/>
    <tableColumn id="2" name="Moderate" dataDxfId="15"/>
    <tableColumn id="3" name="Some" dataDxfId="14"/>
    <tableColumn id="4" name="Slighty" dataDxfId="13"/>
    <tableColumn id="5" name="Not concerned" dataDxfId="12"/>
    <tableColumn id="6" name="Slighty2" dataDxfId="11"/>
    <tableColumn id="7" name="Some3" dataDxfId="10"/>
    <tableColumn id="8" name="Moderate4" dataDxfId="9"/>
    <tableColumn id="9" name="Extreme5" dataDxfId="8"/>
  </tableColumns>
  <tableStyleInfo name="TableStyleMedium11" showFirstColumn="0" showLastColumn="0" showRowStripes="1" showColumnStripes="0"/>
</table>
</file>

<file path=xl/tables/table6.xml><?xml version="1.0" encoding="utf-8"?>
<table xmlns="http://schemas.openxmlformats.org/spreadsheetml/2006/main" id="7" name="Table4" displayName="Table4" ref="C2:H7" totalsRowShown="0" headerRowDxfId="7" dataDxfId="6">
  <autoFilter ref="C2:H7"/>
  <tableColumns count="6">
    <tableColumn id="1" name="IRR" dataDxfId="5"/>
    <tableColumn id="2" name="Hours out of BM" dataDxfId="4"/>
    <tableColumn id="3" name="Patients not categorised" dataDxfId="3"/>
    <tableColumn id="4" name="Bureau %" dataDxfId="2"/>
    <tableColumn id="5" name="Nurse turnover %" dataDxfId="1"/>
    <tableColumn id="6" name="Sick %" data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10"/>
  <sheetViews>
    <sheetView tabSelected="1" view="pageLayout" zoomScaleNormal="100" workbookViewId="0"/>
  </sheetViews>
  <sheetFormatPr defaultRowHeight="15" x14ac:dyDescent="0.25"/>
  <sheetData>
    <row r="10" spans="16:16" x14ac:dyDescent="0.25">
      <c r="P10" s="20" t="s">
        <v>83</v>
      </c>
    </row>
  </sheetData>
  <pageMargins left="0.7" right="0.7" top="0.75" bottom="0.75" header="0.3" footer="0.3"/>
  <pageSetup paperSize="8" orientation="landscape" r:id="rId1"/>
  <headerFooter>
    <oddHeader>&amp;LCCDM Programme&amp;RFTE calculation</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6"/>
  <sheetViews>
    <sheetView zoomScale="80" zoomScaleNormal="80" workbookViewId="0">
      <selection activeCell="D50" sqref="D50"/>
    </sheetView>
  </sheetViews>
  <sheetFormatPr defaultRowHeight="15" x14ac:dyDescent="0.25"/>
  <cols>
    <col min="1" max="1" width="6" customWidth="1"/>
    <col min="2" max="2" width="14.42578125" customWidth="1"/>
    <col min="3" max="3" width="35.28515625" customWidth="1"/>
    <col min="4" max="23" width="20.7109375" customWidth="1"/>
  </cols>
  <sheetData>
    <row r="1" spans="1:24" ht="23.25" x14ac:dyDescent="0.35">
      <c r="A1" s="5" t="s">
        <v>96</v>
      </c>
    </row>
    <row r="3" spans="1:24" x14ac:dyDescent="0.25">
      <c r="A3" t="s">
        <v>87</v>
      </c>
      <c r="B3" t="s">
        <v>5</v>
      </c>
      <c r="C3" t="s">
        <v>1</v>
      </c>
      <c r="D3" t="s">
        <v>2</v>
      </c>
      <c r="E3" t="s">
        <v>6</v>
      </c>
      <c r="F3" t="s">
        <v>7</v>
      </c>
      <c r="G3" t="s">
        <v>8</v>
      </c>
      <c r="H3" t="s">
        <v>9</v>
      </c>
      <c r="I3" t="s">
        <v>10</v>
      </c>
      <c r="J3" t="s">
        <v>11</v>
      </c>
      <c r="K3" t="s">
        <v>12</v>
      </c>
      <c r="L3" t="s">
        <v>13</v>
      </c>
      <c r="M3" t="s">
        <v>14</v>
      </c>
      <c r="N3" t="s">
        <v>15</v>
      </c>
      <c r="O3" t="s">
        <v>16</v>
      </c>
      <c r="P3" t="s">
        <v>17</v>
      </c>
      <c r="Q3" t="s">
        <v>18</v>
      </c>
      <c r="R3" t="s">
        <v>19</v>
      </c>
      <c r="S3" t="s">
        <v>20</v>
      </c>
      <c r="T3" t="s">
        <v>21</v>
      </c>
      <c r="U3" t="s">
        <v>22</v>
      </c>
      <c r="V3" t="s">
        <v>23</v>
      </c>
      <c r="W3" t="s">
        <v>24</v>
      </c>
      <c r="X3" t="s">
        <v>25</v>
      </c>
    </row>
    <row r="4" spans="1:24" ht="30" x14ac:dyDescent="0.25">
      <c r="A4" s="21">
        <v>1</v>
      </c>
      <c r="B4" s="8" t="s">
        <v>26</v>
      </c>
      <c r="C4" s="6" t="s">
        <v>61</v>
      </c>
      <c r="D4" s="6" t="s">
        <v>27</v>
      </c>
      <c r="E4" s="7"/>
      <c r="F4" s="7"/>
      <c r="G4" s="7"/>
      <c r="H4" s="7"/>
      <c r="I4" s="7"/>
      <c r="J4" s="7"/>
      <c r="K4" s="7"/>
      <c r="L4" s="7"/>
      <c r="M4" s="7"/>
      <c r="N4" s="7"/>
      <c r="O4" s="7"/>
      <c r="P4" s="7"/>
      <c r="Q4" s="7"/>
      <c r="R4" s="7"/>
      <c r="S4" s="7"/>
      <c r="T4" s="7"/>
      <c r="U4" s="7"/>
      <c r="V4" s="7"/>
      <c r="W4" s="7"/>
      <c r="X4" s="7"/>
    </row>
    <row r="5" spans="1:24" ht="30" x14ac:dyDescent="0.25">
      <c r="A5" s="21">
        <v>2</v>
      </c>
      <c r="B5" s="8" t="s">
        <v>26</v>
      </c>
      <c r="C5" s="6" t="s">
        <v>61</v>
      </c>
      <c r="D5" s="6" t="s">
        <v>28</v>
      </c>
      <c r="E5" s="7"/>
      <c r="F5" s="7"/>
      <c r="G5" s="7"/>
      <c r="H5" s="7"/>
      <c r="I5" s="7"/>
      <c r="J5" s="7"/>
      <c r="K5" s="7"/>
      <c r="L5" s="7"/>
      <c r="M5" s="7"/>
      <c r="N5" s="7"/>
      <c r="O5" s="7"/>
      <c r="P5" s="7"/>
      <c r="Q5" s="7"/>
      <c r="R5" s="7"/>
      <c r="S5" s="7"/>
      <c r="T5" s="7"/>
      <c r="U5" s="7"/>
      <c r="V5" s="7"/>
      <c r="W5" s="7"/>
      <c r="X5" s="7"/>
    </row>
    <row r="6" spans="1:24" ht="30" x14ac:dyDescent="0.25">
      <c r="A6" s="21">
        <v>3</v>
      </c>
      <c r="B6" s="8" t="s">
        <v>26</v>
      </c>
      <c r="C6" s="6" t="s">
        <v>61</v>
      </c>
      <c r="D6" s="6" t="s">
        <v>29</v>
      </c>
      <c r="E6" s="7"/>
      <c r="F6" s="7"/>
      <c r="G6" s="7"/>
      <c r="H6" s="7"/>
      <c r="I6" s="7"/>
      <c r="J6" s="7"/>
      <c r="K6" s="7"/>
      <c r="L6" s="7"/>
      <c r="M6" s="7"/>
      <c r="N6" s="7"/>
      <c r="O6" s="7"/>
      <c r="P6" s="7"/>
      <c r="Q6" s="7"/>
      <c r="R6" s="7"/>
      <c r="S6" s="7"/>
      <c r="T6" s="7"/>
      <c r="U6" s="7"/>
      <c r="V6" s="7"/>
      <c r="W6" s="7"/>
      <c r="X6" s="7"/>
    </row>
    <row r="7" spans="1:24" ht="30" x14ac:dyDescent="0.25">
      <c r="A7" s="21">
        <v>4</v>
      </c>
      <c r="B7" s="8" t="s">
        <v>26</v>
      </c>
      <c r="C7" s="6" t="s">
        <v>61</v>
      </c>
      <c r="D7" s="6" t="s">
        <v>30</v>
      </c>
      <c r="E7" s="7"/>
      <c r="F7" s="7"/>
      <c r="G7" s="7"/>
      <c r="H7" s="7"/>
      <c r="I7" s="7"/>
      <c r="J7" s="7"/>
      <c r="K7" s="7"/>
      <c r="L7" s="7"/>
      <c r="M7" s="7"/>
      <c r="N7" s="7"/>
      <c r="O7" s="7"/>
      <c r="P7" s="7"/>
      <c r="Q7" s="7"/>
      <c r="R7" s="7"/>
      <c r="S7" s="7"/>
      <c r="T7" s="7"/>
      <c r="U7" s="7"/>
      <c r="V7" s="7"/>
      <c r="W7" s="7"/>
      <c r="X7" s="7"/>
    </row>
    <row r="8" spans="1:24" ht="45" x14ac:dyDescent="0.25">
      <c r="A8" s="21"/>
      <c r="B8" s="8" t="s">
        <v>26</v>
      </c>
      <c r="C8" s="6" t="s">
        <v>61</v>
      </c>
      <c r="D8" s="8" t="s">
        <v>97</v>
      </c>
      <c r="E8" s="7"/>
      <c r="F8" s="7"/>
      <c r="G8" s="7"/>
      <c r="H8" s="7"/>
      <c r="I8" s="7"/>
      <c r="J8" s="7"/>
      <c r="K8" s="7"/>
      <c r="L8" s="7"/>
      <c r="M8" s="7"/>
      <c r="N8" s="7"/>
      <c r="O8" s="7"/>
      <c r="P8" s="7"/>
      <c r="Q8" s="7"/>
      <c r="R8" s="7"/>
      <c r="S8" s="7"/>
      <c r="T8" s="7"/>
      <c r="U8" s="7"/>
      <c r="V8" s="7"/>
      <c r="W8" s="7"/>
      <c r="X8" s="7"/>
    </row>
    <row r="9" spans="1:24" ht="30" customHeight="1" x14ac:dyDescent="0.25">
      <c r="A9" s="21">
        <v>5</v>
      </c>
      <c r="B9" s="8" t="s">
        <v>26</v>
      </c>
      <c r="C9" s="8" t="s">
        <v>39</v>
      </c>
      <c r="D9" s="6" t="s">
        <v>59</v>
      </c>
      <c r="E9" s="15"/>
      <c r="F9" s="7"/>
      <c r="G9" s="7"/>
      <c r="H9" s="7"/>
      <c r="I9" s="7"/>
      <c r="J9" s="7"/>
      <c r="K9" s="7"/>
      <c r="L9" s="7"/>
      <c r="M9" s="7"/>
      <c r="N9" s="7"/>
      <c r="O9" s="7"/>
      <c r="P9" s="7"/>
      <c r="Q9" s="7"/>
      <c r="R9" s="7"/>
      <c r="S9" s="7"/>
      <c r="T9" s="7"/>
      <c r="U9" s="7"/>
      <c r="V9" s="7"/>
      <c r="W9" s="7"/>
      <c r="X9" s="7"/>
    </row>
    <row r="10" spans="1:24" ht="30.75" customHeight="1" x14ac:dyDescent="0.25">
      <c r="A10" s="21">
        <v>6</v>
      </c>
      <c r="B10" s="8" t="s">
        <v>26</v>
      </c>
      <c r="C10" s="8" t="s">
        <v>86</v>
      </c>
      <c r="D10" s="6" t="s">
        <v>60</v>
      </c>
      <c r="E10" s="7"/>
      <c r="F10" s="7"/>
      <c r="G10" s="7"/>
      <c r="H10" s="7"/>
      <c r="I10" s="7"/>
      <c r="J10" s="7"/>
      <c r="K10" s="7"/>
      <c r="L10" s="7"/>
      <c r="M10" s="7"/>
      <c r="N10" s="7"/>
      <c r="O10" s="7"/>
      <c r="P10" s="7"/>
      <c r="Q10" s="7"/>
      <c r="R10" s="7"/>
      <c r="S10" s="7"/>
      <c r="T10" s="7"/>
      <c r="U10" s="7"/>
      <c r="V10" s="7"/>
      <c r="W10" s="7"/>
      <c r="X10" s="7"/>
    </row>
    <row r="11" spans="1:24" ht="30.75" customHeight="1" x14ac:dyDescent="0.25">
      <c r="A11" s="21">
        <v>7</v>
      </c>
      <c r="B11" s="8" t="s">
        <v>26</v>
      </c>
      <c r="C11" s="8" t="s">
        <v>86</v>
      </c>
      <c r="D11" s="8" t="s">
        <v>64</v>
      </c>
      <c r="E11" s="7"/>
      <c r="F11" s="7"/>
      <c r="G11" s="7"/>
      <c r="H11" s="7"/>
      <c r="I11" s="7"/>
      <c r="J11" s="7"/>
      <c r="K11" s="7"/>
      <c r="L11" s="7"/>
      <c r="M11" s="7"/>
      <c r="N11" s="7"/>
      <c r="O11" s="7"/>
      <c r="P11" s="7"/>
      <c r="Q11" s="7"/>
      <c r="R11" s="7"/>
      <c r="S11" s="7"/>
      <c r="T11" s="7"/>
      <c r="U11" s="7"/>
      <c r="V11" s="7"/>
      <c r="W11" s="7"/>
      <c r="X11" s="7"/>
    </row>
    <row r="12" spans="1:24" ht="30" x14ac:dyDescent="0.25">
      <c r="A12" s="21">
        <v>8</v>
      </c>
      <c r="B12" s="3" t="s">
        <v>31</v>
      </c>
      <c r="C12" s="3" t="s">
        <v>38</v>
      </c>
      <c r="D12" s="13" t="s">
        <v>32</v>
      </c>
    </row>
    <row r="13" spans="1:24" ht="33" customHeight="1" x14ac:dyDescent="0.25">
      <c r="A13" s="21">
        <v>9</v>
      </c>
      <c r="B13" s="3" t="s">
        <v>31</v>
      </c>
      <c r="C13" s="3" t="s">
        <v>37</v>
      </c>
      <c r="D13" s="13" t="s">
        <v>45</v>
      </c>
    </row>
    <row r="14" spans="1:24" ht="33" customHeight="1" x14ac:dyDescent="0.25">
      <c r="A14" s="21">
        <v>10</v>
      </c>
      <c r="B14" s="3" t="s">
        <v>31</v>
      </c>
      <c r="C14" s="3" t="s">
        <v>49</v>
      </c>
      <c r="D14" s="14" t="s">
        <v>62</v>
      </c>
    </row>
    <row r="15" spans="1:24" ht="33" customHeight="1" x14ac:dyDescent="0.25">
      <c r="A15" s="21">
        <v>11</v>
      </c>
      <c r="B15" s="3" t="s">
        <v>31</v>
      </c>
      <c r="C15" s="3" t="s">
        <v>49</v>
      </c>
      <c r="D15" s="14" t="s">
        <v>63</v>
      </c>
    </row>
    <row r="16" spans="1:24" ht="30" x14ac:dyDescent="0.25">
      <c r="A16" s="21">
        <v>12</v>
      </c>
      <c r="B16" s="3" t="s">
        <v>31</v>
      </c>
      <c r="C16" s="3" t="s">
        <v>36</v>
      </c>
      <c r="D16" s="13" t="s">
        <v>33</v>
      </c>
    </row>
    <row r="17" spans="1:24" ht="30" x14ac:dyDescent="0.25">
      <c r="A17" s="21">
        <v>13</v>
      </c>
      <c r="B17" s="3" t="s">
        <v>31</v>
      </c>
      <c r="C17" s="3" t="s">
        <v>36</v>
      </c>
      <c r="D17" s="13" t="s">
        <v>34</v>
      </c>
    </row>
    <row r="18" spans="1:24" ht="30" customHeight="1" x14ac:dyDescent="0.25">
      <c r="A18" s="21">
        <v>14</v>
      </c>
      <c r="B18" s="3" t="s">
        <v>31</v>
      </c>
      <c r="C18" s="3" t="s">
        <v>39</v>
      </c>
      <c r="D18" s="13" t="s">
        <v>35</v>
      </c>
    </row>
    <row r="19" spans="1:24" ht="30" x14ac:dyDescent="0.25">
      <c r="A19" s="21">
        <v>15</v>
      </c>
      <c r="B19" s="3" t="s">
        <v>47</v>
      </c>
      <c r="C19" s="3" t="s">
        <v>95</v>
      </c>
      <c r="D19" s="13" t="s">
        <v>65</v>
      </c>
    </row>
    <row r="20" spans="1:24" x14ac:dyDescent="0.25">
      <c r="A20" s="21">
        <v>16</v>
      </c>
      <c r="B20" s="3" t="s">
        <v>47</v>
      </c>
      <c r="C20" s="3" t="s">
        <v>42</v>
      </c>
      <c r="D20" s="12" t="s">
        <v>84</v>
      </c>
    </row>
    <row r="21" spans="1:24" x14ac:dyDescent="0.25">
      <c r="A21" s="21">
        <v>17</v>
      </c>
      <c r="B21" s="3" t="s">
        <v>47</v>
      </c>
      <c r="C21" s="3" t="s">
        <v>43</v>
      </c>
      <c r="D21" s="12" t="s">
        <v>41</v>
      </c>
    </row>
    <row r="22" spans="1:24" ht="45" x14ac:dyDescent="0.25">
      <c r="A22" s="21">
        <v>18</v>
      </c>
      <c r="B22" s="3" t="s">
        <v>47</v>
      </c>
      <c r="C22" s="3" t="s">
        <v>44</v>
      </c>
      <c r="D22" s="12" t="s">
        <v>40</v>
      </c>
    </row>
    <row r="23" spans="1:24" x14ac:dyDescent="0.25">
      <c r="A23" s="21">
        <v>19</v>
      </c>
      <c r="B23" s="8" t="s">
        <v>3</v>
      </c>
      <c r="C23" s="8" t="s">
        <v>88</v>
      </c>
      <c r="D23" s="8" t="s">
        <v>68</v>
      </c>
      <c r="E23" s="7"/>
      <c r="F23" s="7"/>
      <c r="G23" s="7"/>
      <c r="H23" s="7"/>
      <c r="I23" s="7"/>
      <c r="J23" s="7"/>
      <c r="K23" s="7"/>
      <c r="L23" s="7"/>
      <c r="M23" s="7"/>
      <c r="N23" s="7"/>
      <c r="O23" s="7"/>
      <c r="P23" s="7"/>
      <c r="Q23" s="7"/>
      <c r="R23" s="7"/>
      <c r="S23" s="7"/>
      <c r="T23" s="7"/>
      <c r="U23" s="7"/>
      <c r="V23" s="7"/>
      <c r="W23" s="7"/>
      <c r="X23" s="7"/>
    </row>
    <row r="24" spans="1:24" ht="30" x14ac:dyDescent="0.25">
      <c r="A24" s="21">
        <v>20</v>
      </c>
      <c r="B24" s="8" t="s">
        <v>3</v>
      </c>
      <c r="C24" s="8" t="s">
        <v>80</v>
      </c>
      <c r="D24" s="8" t="s">
        <v>67</v>
      </c>
      <c r="E24" s="7"/>
      <c r="F24" s="7"/>
      <c r="G24" s="7"/>
      <c r="H24" s="7"/>
      <c r="I24" s="7"/>
      <c r="J24" s="7"/>
      <c r="K24" s="7"/>
      <c r="L24" s="7"/>
      <c r="M24" s="7"/>
      <c r="N24" s="7"/>
      <c r="O24" s="7"/>
      <c r="P24" s="7"/>
      <c r="Q24" s="7"/>
      <c r="R24" s="7"/>
      <c r="S24" s="7"/>
      <c r="T24" s="7"/>
      <c r="U24" s="7"/>
      <c r="V24" s="7"/>
      <c r="W24" s="7"/>
      <c r="X24" s="7"/>
    </row>
    <row r="25" spans="1:24" ht="30" x14ac:dyDescent="0.25">
      <c r="A25" s="21">
        <v>21</v>
      </c>
      <c r="B25" s="8" t="s">
        <v>3</v>
      </c>
      <c r="C25" s="8" t="s">
        <v>89</v>
      </c>
      <c r="D25" s="8" t="s">
        <v>50</v>
      </c>
      <c r="E25" s="7"/>
      <c r="F25" s="7"/>
      <c r="G25" s="7"/>
      <c r="H25" s="7"/>
      <c r="I25" s="7"/>
      <c r="J25" s="7"/>
      <c r="K25" s="7"/>
      <c r="L25" s="7"/>
      <c r="M25" s="7"/>
      <c r="N25" s="7"/>
      <c r="O25" s="7"/>
      <c r="P25" s="7"/>
      <c r="Q25" s="7"/>
      <c r="R25" s="7"/>
      <c r="S25" s="7"/>
      <c r="T25" s="7"/>
      <c r="U25" s="7"/>
      <c r="V25" s="7"/>
      <c r="W25" s="7"/>
      <c r="X25" s="7"/>
    </row>
    <row r="26" spans="1:24" ht="30" x14ac:dyDescent="0.25">
      <c r="A26" s="21">
        <v>22</v>
      </c>
      <c r="B26" s="8" t="s">
        <v>3</v>
      </c>
      <c r="C26" s="8" t="s">
        <v>81</v>
      </c>
      <c r="D26" s="8" t="s">
        <v>51</v>
      </c>
      <c r="E26" s="7"/>
      <c r="F26" s="7"/>
      <c r="G26" s="7"/>
      <c r="H26" s="7"/>
      <c r="I26" s="7"/>
      <c r="J26" s="7"/>
      <c r="K26" s="7"/>
      <c r="L26" s="7"/>
      <c r="M26" s="7"/>
      <c r="N26" s="7"/>
      <c r="O26" s="7"/>
      <c r="P26" s="7"/>
      <c r="Q26" s="7"/>
      <c r="R26" s="7"/>
      <c r="S26" s="7"/>
      <c r="T26" s="7"/>
      <c r="U26" s="7"/>
      <c r="V26" s="7"/>
      <c r="W26" s="7"/>
      <c r="X26" s="7"/>
    </row>
    <row r="27" spans="1:24" x14ac:dyDescent="0.25">
      <c r="A27" s="21">
        <v>23</v>
      </c>
      <c r="B27" s="9" t="s">
        <v>3</v>
      </c>
      <c r="C27" s="9" t="s">
        <v>31</v>
      </c>
      <c r="D27" s="9" t="s">
        <v>48</v>
      </c>
      <c r="E27" s="10">
        <f>SUM(E23:E26)</f>
        <v>0</v>
      </c>
      <c r="F27" s="10">
        <f t="shared" ref="F27:X27" si="0">SUM(F23:F26)</f>
        <v>0</v>
      </c>
      <c r="G27" s="10">
        <f t="shared" si="0"/>
        <v>0</v>
      </c>
      <c r="H27" s="10">
        <f t="shared" si="0"/>
        <v>0</v>
      </c>
      <c r="I27" s="10">
        <f t="shared" si="0"/>
        <v>0</v>
      </c>
      <c r="J27" s="10">
        <f t="shared" si="0"/>
        <v>0</v>
      </c>
      <c r="K27" s="10">
        <f t="shared" si="0"/>
        <v>0</v>
      </c>
      <c r="L27" s="10">
        <f t="shared" si="0"/>
        <v>0</v>
      </c>
      <c r="M27" s="10">
        <f t="shared" si="0"/>
        <v>0</v>
      </c>
      <c r="N27" s="10">
        <f t="shared" si="0"/>
        <v>0</v>
      </c>
      <c r="O27" s="10">
        <f t="shared" si="0"/>
        <v>0</v>
      </c>
      <c r="P27" s="10">
        <f t="shared" si="0"/>
        <v>0</v>
      </c>
      <c r="Q27" s="10">
        <f t="shared" si="0"/>
        <v>0</v>
      </c>
      <c r="R27" s="10">
        <f t="shared" si="0"/>
        <v>0</v>
      </c>
      <c r="S27" s="10">
        <f t="shared" si="0"/>
        <v>0</v>
      </c>
      <c r="T27" s="10">
        <f t="shared" si="0"/>
        <v>0</v>
      </c>
      <c r="U27" s="10">
        <f t="shared" si="0"/>
        <v>0</v>
      </c>
      <c r="V27" s="10">
        <f t="shared" si="0"/>
        <v>0</v>
      </c>
      <c r="W27" s="10">
        <f t="shared" si="0"/>
        <v>0</v>
      </c>
      <c r="X27" s="10">
        <f t="shared" si="0"/>
        <v>0</v>
      </c>
    </row>
    <row r="28" spans="1:24" ht="30" x14ac:dyDescent="0.25">
      <c r="A28" s="21">
        <v>24</v>
      </c>
      <c r="B28" s="8" t="s">
        <v>3</v>
      </c>
      <c r="C28" s="8" t="s">
        <v>90</v>
      </c>
      <c r="D28" s="8" t="s">
        <v>66</v>
      </c>
      <c r="E28" s="7"/>
      <c r="F28" s="7"/>
      <c r="G28" s="7"/>
      <c r="H28" s="7"/>
      <c r="I28" s="7"/>
      <c r="J28" s="7"/>
      <c r="K28" s="7"/>
      <c r="L28" s="7"/>
      <c r="M28" s="7"/>
      <c r="N28" s="7"/>
      <c r="O28" s="7"/>
      <c r="P28" s="7"/>
      <c r="Q28" s="7"/>
      <c r="R28" s="7"/>
      <c r="S28" s="7"/>
      <c r="T28" s="7"/>
      <c r="U28" s="7"/>
      <c r="V28" s="7"/>
      <c r="W28" s="7"/>
      <c r="X28" s="7"/>
    </row>
    <row r="29" spans="1:24" x14ac:dyDescent="0.25">
      <c r="A29" s="21">
        <v>25</v>
      </c>
      <c r="B29" s="8" t="s">
        <v>3</v>
      </c>
      <c r="C29" s="8" t="s">
        <v>91</v>
      </c>
      <c r="D29" s="8" t="s">
        <v>85</v>
      </c>
      <c r="E29" s="7"/>
      <c r="F29" s="7"/>
      <c r="G29" s="7"/>
      <c r="H29" s="7"/>
      <c r="I29" s="7"/>
      <c r="J29" s="7"/>
      <c r="K29" s="7"/>
      <c r="L29" s="7"/>
      <c r="M29" s="7"/>
      <c r="N29" s="7"/>
      <c r="O29" s="7"/>
      <c r="P29" s="7"/>
      <c r="Q29" s="7"/>
      <c r="R29" s="7"/>
      <c r="S29" s="7"/>
      <c r="T29" s="7"/>
      <c r="U29" s="7"/>
      <c r="V29" s="7"/>
      <c r="W29" s="7"/>
      <c r="X29" s="7"/>
    </row>
    <row r="30" spans="1:24" ht="30" x14ac:dyDescent="0.25">
      <c r="A30" s="21">
        <v>26</v>
      </c>
      <c r="B30" s="8" t="s">
        <v>3</v>
      </c>
      <c r="C30" s="8" t="s">
        <v>92</v>
      </c>
      <c r="D30" s="8" t="s">
        <v>93</v>
      </c>
      <c r="E30" s="7"/>
      <c r="F30" s="7"/>
      <c r="G30" s="7"/>
      <c r="H30" s="7"/>
      <c r="I30" s="7"/>
      <c r="J30" s="7"/>
      <c r="K30" s="7"/>
      <c r="L30" s="7"/>
      <c r="M30" s="7"/>
      <c r="N30" s="7"/>
      <c r="O30" s="7"/>
      <c r="P30" s="7"/>
      <c r="Q30" s="7"/>
      <c r="R30" s="7"/>
      <c r="S30" s="7"/>
      <c r="T30" s="7"/>
      <c r="U30" s="7"/>
      <c r="V30" s="7"/>
      <c r="W30" s="7"/>
      <c r="X30" s="7"/>
    </row>
    <row r="31" spans="1:24" ht="30" x14ac:dyDescent="0.25">
      <c r="A31" s="21">
        <v>27</v>
      </c>
      <c r="B31" s="8" t="s">
        <v>3</v>
      </c>
      <c r="C31" s="8" t="s">
        <v>82</v>
      </c>
      <c r="D31" s="8" t="s">
        <v>52</v>
      </c>
      <c r="E31" s="7"/>
      <c r="F31" s="7"/>
      <c r="G31" s="7"/>
      <c r="H31" s="7"/>
      <c r="I31" s="7"/>
      <c r="J31" s="7"/>
      <c r="K31" s="7"/>
      <c r="L31" s="7"/>
      <c r="M31" s="7"/>
      <c r="N31" s="7"/>
      <c r="O31" s="7"/>
      <c r="P31" s="7"/>
      <c r="Q31" s="7"/>
      <c r="R31" s="7"/>
      <c r="S31" s="7"/>
      <c r="T31" s="7"/>
      <c r="U31" s="7"/>
      <c r="V31" s="7"/>
      <c r="W31" s="7"/>
      <c r="X31" s="7"/>
    </row>
    <row r="32" spans="1:24" x14ac:dyDescent="0.25">
      <c r="A32" s="21">
        <v>28</v>
      </c>
      <c r="B32" s="32" t="s">
        <v>3</v>
      </c>
      <c r="C32" s="32" t="s">
        <v>47</v>
      </c>
      <c r="D32" s="32" t="s">
        <v>48</v>
      </c>
      <c r="E32" s="33">
        <f>SUM(E28:E31)</f>
        <v>0</v>
      </c>
      <c r="F32" s="33">
        <f>SUM(F28:F31)</f>
        <v>0</v>
      </c>
      <c r="G32" s="33">
        <f t="shared" ref="G32:X32" si="1">SUM(G28:G31)</f>
        <v>0</v>
      </c>
      <c r="H32" s="33">
        <f t="shared" si="1"/>
        <v>0</v>
      </c>
      <c r="I32" s="33">
        <f t="shared" si="1"/>
        <v>0</v>
      </c>
      <c r="J32" s="33">
        <f t="shared" si="1"/>
        <v>0</v>
      </c>
      <c r="K32" s="33">
        <f t="shared" si="1"/>
        <v>0</v>
      </c>
      <c r="L32" s="33">
        <f t="shared" si="1"/>
        <v>0</v>
      </c>
      <c r="M32" s="33">
        <f t="shared" si="1"/>
        <v>0</v>
      </c>
      <c r="N32" s="33">
        <f t="shared" si="1"/>
        <v>0</v>
      </c>
      <c r="O32" s="33">
        <f t="shared" si="1"/>
        <v>0</v>
      </c>
      <c r="P32" s="33">
        <f t="shared" si="1"/>
        <v>0</v>
      </c>
      <c r="Q32" s="33">
        <f t="shared" si="1"/>
        <v>0</v>
      </c>
      <c r="R32" s="33">
        <f t="shared" si="1"/>
        <v>0</v>
      </c>
      <c r="S32" s="33">
        <f t="shared" si="1"/>
        <v>0</v>
      </c>
      <c r="T32" s="33">
        <f t="shared" si="1"/>
        <v>0</v>
      </c>
      <c r="U32" s="33">
        <f t="shared" si="1"/>
        <v>0</v>
      </c>
      <c r="V32" s="33">
        <f t="shared" si="1"/>
        <v>0</v>
      </c>
      <c r="W32" s="33">
        <f t="shared" si="1"/>
        <v>0</v>
      </c>
      <c r="X32" s="33">
        <f t="shared" si="1"/>
        <v>0</v>
      </c>
    </row>
    <row r="33" spans="1:24" s="1" customFormat="1" x14ac:dyDescent="0.25">
      <c r="A33" s="34"/>
      <c r="B33" s="35"/>
      <c r="C33" s="35"/>
      <c r="D33" s="35"/>
      <c r="E33" s="36"/>
      <c r="F33" s="36"/>
      <c r="G33" s="36"/>
      <c r="H33" s="36"/>
      <c r="I33" s="36"/>
      <c r="J33" s="36"/>
      <c r="K33" s="36"/>
      <c r="L33" s="36"/>
      <c r="M33" s="36"/>
      <c r="N33" s="36"/>
      <c r="O33" s="36"/>
      <c r="P33" s="36"/>
      <c r="Q33" s="36"/>
      <c r="R33" s="36"/>
      <c r="S33" s="36"/>
      <c r="T33" s="36"/>
      <c r="U33" s="36"/>
      <c r="V33" s="36"/>
      <c r="W33" s="36"/>
      <c r="X33" s="36"/>
    </row>
    <row r="34" spans="1:24" x14ac:dyDescent="0.25">
      <c r="B34" s="37"/>
      <c r="C34" s="37"/>
      <c r="D34" s="37"/>
      <c r="E34" s="37"/>
      <c r="F34" s="37"/>
      <c r="G34" s="37"/>
      <c r="H34" s="37"/>
      <c r="I34" s="37"/>
    </row>
    <row r="35" spans="1:24" x14ac:dyDescent="0.25">
      <c r="B35" s="37" t="s">
        <v>187</v>
      </c>
      <c r="C35" s="37" t="s">
        <v>0</v>
      </c>
      <c r="D35" s="37" t="s">
        <v>188</v>
      </c>
      <c r="E35" s="37"/>
      <c r="F35" s="37" t="s">
        <v>187</v>
      </c>
      <c r="G35" s="37" t="s">
        <v>0</v>
      </c>
      <c r="H35" s="37" t="s">
        <v>53</v>
      </c>
      <c r="I35" s="37"/>
    </row>
    <row r="36" spans="1:24" x14ac:dyDescent="0.25">
      <c r="B36" s="37">
        <v>1</v>
      </c>
      <c r="C36" s="39">
        <v>1</v>
      </c>
      <c r="D36" s="37">
        <v>11</v>
      </c>
      <c r="E36" s="37"/>
      <c r="F36" s="40">
        <v>1</v>
      </c>
      <c r="G36" s="40">
        <v>1</v>
      </c>
      <c r="H36" s="37">
        <v>11</v>
      </c>
      <c r="I36" s="37"/>
    </row>
    <row r="37" spans="1:24" x14ac:dyDescent="0.25">
      <c r="B37" s="37">
        <v>2</v>
      </c>
      <c r="C37" s="39">
        <v>2</v>
      </c>
      <c r="D37" s="37">
        <v>12</v>
      </c>
      <c r="E37" s="37"/>
      <c r="F37" s="40">
        <v>2</v>
      </c>
      <c r="G37" s="40">
        <v>2</v>
      </c>
      <c r="H37" s="37">
        <v>12</v>
      </c>
      <c r="I37" s="37"/>
      <c r="J37" s="38"/>
    </row>
    <row r="38" spans="1:24" x14ac:dyDescent="0.25">
      <c r="B38" s="37">
        <v>3</v>
      </c>
      <c r="C38" s="39">
        <v>3</v>
      </c>
      <c r="D38" s="37">
        <v>15</v>
      </c>
      <c r="E38" s="37"/>
      <c r="F38" s="40">
        <v>3</v>
      </c>
      <c r="G38" s="40">
        <v>3</v>
      </c>
      <c r="H38" s="37">
        <v>15</v>
      </c>
      <c r="I38" s="37"/>
    </row>
    <row r="39" spans="1:24" x14ac:dyDescent="0.25">
      <c r="B39" s="37">
        <v>4</v>
      </c>
      <c r="C39" s="39">
        <v>4</v>
      </c>
      <c r="D39" s="37">
        <v>16</v>
      </c>
      <c r="E39" s="37"/>
      <c r="F39" s="40">
        <v>4</v>
      </c>
      <c r="G39" s="40">
        <v>4</v>
      </c>
      <c r="H39" s="37">
        <v>16</v>
      </c>
      <c r="I39" s="37"/>
    </row>
    <row r="40" spans="1:24" x14ac:dyDescent="0.25">
      <c r="B40" s="37">
        <v>5</v>
      </c>
      <c r="C40" s="39">
        <v>5</v>
      </c>
      <c r="D40" s="37">
        <v>16</v>
      </c>
      <c r="E40" s="37"/>
      <c r="F40" s="40">
        <v>5</v>
      </c>
      <c r="G40" s="40">
        <v>5</v>
      </c>
      <c r="H40" s="37">
        <v>16</v>
      </c>
      <c r="I40" s="37"/>
    </row>
    <row r="41" spans="1:24" x14ac:dyDescent="0.25">
      <c r="B41" s="37">
        <v>6</v>
      </c>
      <c r="C41" s="39">
        <v>6</v>
      </c>
      <c r="D41" s="37">
        <v>16</v>
      </c>
      <c r="E41" s="37"/>
      <c r="F41" s="40">
        <v>6</v>
      </c>
      <c r="G41" s="40">
        <v>6</v>
      </c>
      <c r="H41" s="37">
        <v>16</v>
      </c>
      <c r="I41" s="37"/>
    </row>
    <row r="42" spans="1:24" x14ac:dyDescent="0.25">
      <c r="B42" s="37">
        <v>7</v>
      </c>
      <c r="C42" s="39">
        <v>7</v>
      </c>
      <c r="D42" s="37">
        <v>17</v>
      </c>
      <c r="E42" s="37"/>
      <c r="F42" s="40">
        <v>7</v>
      </c>
      <c r="G42" s="40">
        <v>7</v>
      </c>
      <c r="H42" s="37">
        <v>17</v>
      </c>
      <c r="I42" s="37"/>
    </row>
    <row r="43" spans="1:24" x14ac:dyDescent="0.25">
      <c r="B43" s="37">
        <v>8</v>
      </c>
      <c r="C43" s="39">
        <v>8</v>
      </c>
      <c r="D43" s="37">
        <v>17</v>
      </c>
      <c r="E43" s="37"/>
      <c r="F43" s="40">
        <v>8</v>
      </c>
      <c r="G43" s="40">
        <v>8</v>
      </c>
      <c r="H43" s="37">
        <v>17</v>
      </c>
      <c r="I43" s="37"/>
    </row>
    <row r="44" spans="1:24" x14ac:dyDescent="0.25">
      <c r="B44" s="37">
        <v>9</v>
      </c>
      <c r="C44" s="39">
        <v>9</v>
      </c>
      <c r="D44" s="37">
        <v>18</v>
      </c>
      <c r="E44" s="37"/>
      <c r="F44" s="40">
        <v>9</v>
      </c>
      <c r="G44" s="40">
        <v>9</v>
      </c>
      <c r="H44" s="37">
        <v>18</v>
      </c>
      <c r="I44" s="37"/>
    </row>
    <row r="45" spans="1:24" x14ac:dyDescent="0.25">
      <c r="B45" s="37">
        <v>10</v>
      </c>
      <c r="C45" s="39">
        <v>10</v>
      </c>
      <c r="D45" s="37">
        <v>19</v>
      </c>
      <c r="E45" s="37"/>
      <c r="F45" s="40">
        <v>10</v>
      </c>
      <c r="G45" s="40">
        <v>10</v>
      </c>
      <c r="H45" s="37">
        <v>19</v>
      </c>
      <c r="I45" s="37"/>
    </row>
    <row r="46" spans="1:24" x14ac:dyDescent="0.25">
      <c r="B46" s="37"/>
      <c r="C46" s="37"/>
      <c r="D46" s="37"/>
      <c r="E46" s="37"/>
      <c r="F46" s="37"/>
      <c r="G46" s="37"/>
      <c r="H46" s="37"/>
      <c r="I46" s="37"/>
    </row>
  </sheetData>
  <conditionalFormatting sqref="H36:H45">
    <cfRule type="colorScale" priority="1">
      <colorScale>
        <cfvo type="min"/>
        <cfvo type="percentile" val="50"/>
        <cfvo type="max"/>
        <color rgb="FF63BE7B"/>
        <color rgb="FFFFEB84"/>
        <color rgb="FFF8696B"/>
      </colorScale>
    </cfRule>
  </conditionalFormatting>
  <pageMargins left="0.7" right="0.7" top="0.75" bottom="0.75" header="0.3" footer="0.3"/>
  <pageSetup paperSize="8" scale="75" orientation="landscape" r:id="rId1"/>
  <headerFooter>
    <oddHeader>&amp;LCCDM Programme&amp;RFTE calculation</oddHeader>
    <oddFooter>&amp;L&amp;F&amp;RPage &amp;P of &amp;N</oddFooter>
  </headerFooter>
  <legacy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heetViews>
  <sheetFormatPr defaultRowHeight="15" x14ac:dyDescent="0.25"/>
  <cols>
    <col min="1" max="1" width="25.7109375" customWidth="1"/>
    <col min="2" max="2" width="51.7109375" customWidth="1"/>
  </cols>
  <sheetData>
    <row r="1" spans="1:9" ht="23.25" x14ac:dyDescent="0.35">
      <c r="A1" s="5" t="s">
        <v>96</v>
      </c>
    </row>
    <row r="3" spans="1:9" s="2" customFormat="1" ht="15.75" x14ac:dyDescent="0.25">
      <c r="A3" s="2" t="s">
        <v>94</v>
      </c>
      <c r="D3" s="2" t="s">
        <v>78</v>
      </c>
    </row>
    <row r="4" spans="1:9" ht="20.100000000000001" customHeight="1" x14ac:dyDescent="0.25">
      <c r="A4" t="s">
        <v>53</v>
      </c>
      <c r="B4" t="s">
        <v>46</v>
      </c>
      <c r="D4" s="41" t="s">
        <v>77</v>
      </c>
      <c r="E4" s="17" t="s">
        <v>70</v>
      </c>
      <c r="F4" s="16" t="s">
        <v>74</v>
      </c>
      <c r="G4" s="16" t="s">
        <v>74</v>
      </c>
      <c r="H4" s="16" t="s">
        <v>74</v>
      </c>
      <c r="I4" s="16" t="s">
        <v>74</v>
      </c>
    </row>
    <row r="5" spans="1:9" ht="20.100000000000001" customHeight="1" x14ac:dyDescent="0.25">
      <c r="A5" s="11">
        <v>1</v>
      </c>
      <c r="B5" t="s">
        <v>54</v>
      </c>
      <c r="D5" s="41"/>
      <c r="E5" s="18" t="s">
        <v>69</v>
      </c>
      <c r="F5" s="16" t="s">
        <v>75</v>
      </c>
      <c r="G5" s="16" t="s">
        <v>75</v>
      </c>
      <c r="H5" s="16" t="s">
        <v>74</v>
      </c>
      <c r="I5" s="16" t="s">
        <v>74</v>
      </c>
    </row>
    <row r="6" spans="1:9" ht="20.100000000000001" customHeight="1" x14ac:dyDescent="0.25">
      <c r="A6" s="11">
        <v>2</v>
      </c>
      <c r="B6" t="s">
        <v>55</v>
      </c>
      <c r="D6" s="41"/>
      <c r="E6" s="17" t="s">
        <v>71</v>
      </c>
      <c r="F6" s="16" t="s">
        <v>73</v>
      </c>
      <c r="G6" s="16" t="s">
        <v>73</v>
      </c>
      <c r="H6" s="16" t="s">
        <v>75</v>
      </c>
      <c r="I6" s="16" t="s">
        <v>75</v>
      </c>
    </row>
    <row r="7" spans="1:9" ht="20.100000000000001" customHeight="1" x14ac:dyDescent="0.25">
      <c r="A7" s="11">
        <v>3</v>
      </c>
      <c r="B7" t="s">
        <v>56</v>
      </c>
      <c r="D7" s="41"/>
      <c r="E7" s="17" t="s">
        <v>72</v>
      </c>
      <c r="F7" s="16" t="s">
        <v>73</v>
      </c>
      <c r="G7" s="16" t="s">
        <v>73</v>
      </c>
      <c r="H7" s="16" t="s">
        <v>73</v>
      </c>
      <c r="I7" s="16" t="s">
        <v>73</v>
      </c>
    </row>
    <row r="8" spans="1:9" ht="20.100000000000001" customHeight="1" x14ac:dyDescent="0.25">
      <c r="A8" s="11">
        <v>4</v>
      </c>
      <c r="B8" t="s">
        <v>57</v>
      </c>
      <c r="D8" s="41"/>
      <c r="E8" s="17" t="s">
        <v>53</v>
      </c>
      <c r="F8" s="17" t="s">
        <v>70</v>
      </c>
      <c r="G8" s="18" t="s">
        <v>69</v>
      </c>
      <c r="H8" s="17" t="s">
        <v>71</v>
      </c>
      <c r="I8" s="17" t="s">
        <v>72</v>
      </c>
    </row>
    <row r="9" spans="1:9" ht="20.100000000000001" customHeight="1" x14ac:dyDescent="0.25">
      <c r="A9" s="11">
        <v>5</v>
      </c>
      <c r="B9" t="s">
        <v>58</v>
      </c>
      <c r="E9" s="42" t="s">
        <v>76</v>
      </c>
      <c r="F9" s="42"/>
      <c r="G9" s="42"/>
      <c r="H9" s="42"/>
      <c r="I9" s="42"/>
    </row>
    <row r="11" spans="1:9" x14ac:dyDescent="0.25">
      <c r="D11" s="19" t="s">
        <v>79</v>
      </c>
      <c r="E11" s="19"/>
    </row>
    <row r="13" spans="1:9" ht="23.25" x14ac:dyDescent="0.35">
      <c r="A13" s="5"/>
    </row>
  </sheetData>
  <mergeCells count="2">
    <mergeCell ref="D4:D8"/>
    <mergeCell ref="E9:I9"/>
  </mergeCells>
  <pageMargins left="0.7" right="0.7" top="0.75" bottom="0.75" header="0.3" footer="0.3"/>
  <pageSetup paperSize="9" scale="77" orientation="landscape" r:id="rId1"/>
  <headerFooter>
    <oddHeader>&amp;LCCDM Programme&amp;RFTE calculation</oddHeader>
    <oddFooter>&amp;L&amp;F&amp;RPage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activeCell="F2" sqref="F2"/>
    </sheetView>
  </sheetViews>
  <sheetFormatPr defaultRowHeight="15" x14ac:dyDescent="0.25"/>
  <cols>
    <col min="1" max="1" width="21.28515625" customWidth="1"/>
    <col min="2" max="2" width="6.140625" customWidth="1"/>
    <col min="3" max="3" width="17.42578125" customWidth="1"/>
    <col min="4" max="4" width="15.7109375" customWidth="1"/>
    <col min="5" max="5" width="13.5703125" customWidth="1"/>
    <col min="6" max="6" width="18.5703125" customWidth="1"/>
    <col min="7" max="7" width="13.5703125" customWidth="1"/>
    <col min="8" max="8" width="16.140625" customWidth="1"/>
    <col min="9" max="12" width="13.5703125" customWidth="1"/>
  </cols>
  <sheetData>
    <row r="1" spans="1:13" ht="23.25" x14ac:dyDescent="0.35">
      <c r="A1" s="5" t="s">
        <v>98</v>
      </c>
    </row>
    <row r="2" spans="1:13" ht="13.5" customHeight="1" x14ac:dyDescent="0.25">
      <c r="A2" s="25"/>
      <c r="C2" s="30" t="s">
        <v>152</v>
      </c>
      <c r="D2" s="30" t="s">
        <v>153</v>
      </c>
      <c r="E2" s="30" t="s">
        <v>154</v>
      </c>
      <c r="F2" s="30" t="s">
        <v>155</v>
      </c>
      <c r="G2" s="30" t="s">
        <v>156</v>
      </c>
      <c r="H2" s="30" t="s">
        <v>157</v>
      </c>
    </row>
    <row r="3" spans="1:13" ht="13.5" customHeight="1" x14ac:dyDescent="0.25">
      <c r="A3" s="25" t="s">
        <v>54</v>
      </c>
      <c r="C3" s="27">
        <v>100</v>
      </c>
      <c r="D3" s="27" t="s">
        <v>158</v>
      </c>
      <c r="E3" s="27" t="s">
        <v>159</v>
      </c>
      <c r="F3" s="27" t="s">
        <v>160</v>
      </c>
      <c r="G3" s="31">
        <v>0</v>
      </c>
      <c r="H3" s="27" t="s">
        <v>161</v>
      </c>
    </row>
    <row r="4" spans="1:13" ht="13.5" customHeight="1" x14ac:dyDescent="0.25">
      <c r="A4" s="25" t="s">
        <v>55</v>
      </c>
      <c r="C4" s="27" t="s">
        <v>162</v>
      </c>
      <c r="D4" s="27" t="s">
        <v>163</v>
      </c>
      <c r="E4" s="27" t="s">
        <v>122</v>
      </c>
      <c r="F4" s="31" t="s">
        <v>164</v>
      </c>
      <c r="G4" s="31">
        <v>0</v>
      </c>
      <c r="H4" s="27" t="s">
        <v>165</v>
      </c>
    </row>
    <row r="5" spans="1:13" ht="13.5" customHeight="1" x14ac:dyDescent="0.25">
      <c r="A5" s="25" t="s">
        <v>56</v>
      </c>
      <c r="C5" s="27" t="s">
        <v>166</v>
      </c>
      <c r="D5" s="27" t="s">
        <v>167</v>
      </c>
      <c r="E5" s="27" t="s">
        <v>168</v>
      </c>
      <c r="F5" s="31" t="s">
        <v>169</v>
      </c>
      <c r="G5" s="31">
        <v>0</v>
      </c>
      <c r="H5" s="27" t="s">
        <v>170</v>
      </c>
    </row>
    <row r="6" spans="1:13" ht="13.5" customHeight="1" x14ac:dyDescent="0.25">
      <c r="A6" s="25" t="s">
        <v>57</v>
      </c>
      <c r="C6" s="27" t="s">
        <v>171</v>
      </c>
      <c r="D6" s="27" t="s">
        <v>172</v>
      </c>
      <c r="E6" s="27" t="s">
        <v>173</v>
      </c>
      <c r="F6" s="31" t="s">
        <v>174</v>
      </c>
      <c r="G6" s="31">
        <v>0</v>
      </c>
      <c r="H6" s="27" t="s">
        <v>175</v>
      </c>
    </row>
    <row r="7" spans="1:13" ht="13.5" customHeight="1" x14ac:dyDescent="0.25">
      <c r="A7" t="s">
        <v>58</v>
      </c>
      <c r="C7" s="27" t="s">
        <v>176</v>
      </c>
      <c r="D7" s="27" t="s">
        <v>177</v>
      </c>
      <c r="E7" s="27" t="s">
        <v>178</v>
      </c>
      <c r="F7" s="31" t="s">
        <v>179</v>
      </c>
      <c r="G7" s="31">
        <v>0</v>
      </c>
      <c r="H7" s="27" t="s">
        <v>180</v>
      </c>
    </row>
    <row r="8" spans="1:13" ht="13.5" customHeight="1" x14ac:dyDescent="0.25">
      <c r="C8" s="27" t="s">
        <v>181</v>
      </c>
      <c r="F8" t="s">
        <v>182</v>
      </c>
    </row>
    <row r="9" spans="1:13" ht="13.5" customHeight="1" x14ac:dyDescent="0.25">
      <c r="F9" t="s">
        <v>183</v>
      </c>
    </row>
    <row r="10" spans="1:13" ht="13.5" customHeight="1" x14ac:dyDescent="0.25">
      <c r="C10" s="25"/>
      <c r="D10" s="25"/>
      <c r="E10" s="25"/>
      <c r="F10" s="25" t="s">
        <v>184</v>
      </c>
    </row>
    <row r="11" spans="1:13" ht="13.5" customHeight="1" x14ac:dyDescent="0.25">
      <c r="C11" s="25"/>
      <c r="D11" s="25"/>
      <c r="E11" s="25"/>
      <c r="F11" s="25"/>
    </row>
    <row r="12" spans="1:13" ht="13.5" customHeight="1" x14ac:dyDescent="0.25">
      <c r="A12" s="25"/>
      <c r="B12" s="25"/>
      <c r="C12" s="25"/>
      <c r="D12" s="25"/>
      <c r="E12" s="25"/>
      <c r="F12" s="25" t="s">
        <v>185</v>
      </c>
    </row>
    <row r="13" spans="1:13" ht="13.5" customHeight="1" x14ac:dyDescent="0.25">
      <c r="A13" s="25"/>
      <c r="B13" s="25"/>
      <c r="C13" s="25"/>
      <c r="D13" s="25"/>
      <c r="E13" s="25"/>
      <c r="F13" s="25" t="s">
        <v>186</v>
      </c>
    </row>
    <row r="14" spans="1:13" ht="14.25" customHeight="1" x14ac:dyDescent="0.25"/>
    <row r="15" spans="1:13" x14ac:dyDescent="0.25">
      <c r="A15" s="22" t="s">
        <v>99</v>
      </c>
      <c r="C15" s="4" t="s">
        <v>100</v>
      </c>
      <c r="D15" s="23" t="s">
        <v>101</v>
      </c>
      <c r="E15" s="23" t="s">
        <v>102</v>
      </c>
      <c r="F15" s="23" t="s">
        <v>103</v>
      </c>
      <c r="G15" s="23" t="s">
        <v>104</v>
      </c>
      <c r="H15" s="23" t="s">
        <v>105</v>
      </c>
      <c r="I15" s="23" t="s">
        <v>106</v>
      </c>
      <c r="J15" s="23" t="s">
        <v>107</v>
      </c>
      <c r="K15" s="23" t="s">
        <v>108</v>
      </c>
      <c r="L15" s="23" t="s">
        <v>109</v>
      </c>
    </row>
    <row r="16" spans="1:13" x14ac:dyDescent="0.25">
      <c r="A16" s="24" t="s">
        <v>110</v>
      </c>
      <c r="C16" s="25" t="s">
        <v>4</v>
      </c>
      <c r="D16" s="11" t="s">
        <v>111</v>
      </c>
      <c r="E16" s="11" t="s">
        <v>112</v>
      </c>
      <c r="F16" s="11" t="s">
        <v>113</v>
      </c>
      <c r="G16" s="11" t="s">
        <v>114</v>
      </c>
      <c r="H16" s="26" t="s">
        <v>115</v>
      </c>
      <c r="I16" s="26" t="s">
        <v>116</v>
      </c>
      <c r="J16" s="26" t="s">
        <v>117</v>
      </c>
      <c r="K16" s="26" t="s">
        <v>118</v>
      </c>
      <c r="L16" s="26" t="s">
        <v>119</v>
      </c>
      <c r="M16" s="25"/>
    </row>
    <row r="17" spans="1:13" x14ac:dyDescent="0.25">
      <c r="A17" s="24" t="s">
        <v>120</v>
      </c>
      <c r="C17" s="25" t="s">
        <v>121</v>
      </c>
      <c r="D17" s="11">
        <v>250</v>
      </c>
      <c r="E17" s="11" t="s">
        <v>122</v>
      </c>
      <c r="F17" s="11" t="s">
        <v>123</v>
      </c>
      <c r="G17" s="11" t="s">
        <v>124</v>
      </c>
      <c r="H17" s="26" t="s">
        <v>125</v>
      </c>
      <c r="I17" s="26" t="s">
        <v>126</v>
      </c>
      <c r="J17" s="26" t="s">
        <v>127</v>
      </c>
      <c r="K17" s="26" t="s">
        <v>128</v>
      </c>
      <c r="L17" s="26">
        <v>1154</v>
      </c>
      <c r="M17" s="25"/>
    </row>
    <row r="18" spans="1:13" x14ac:dyDescent="0.25">
      <c r="A18" s="24" t="s">
        <v>129</v>
      </c>
      <c r="C18" s="25" t="s">
        <v>130</v>
      </c>
      <c r="D18" s="11">
        <v>2.7</v>
      </c>
      <c r="E18" s="27" t="s">
        <v>131</v>
      </c>
      <c r="F18" s="27" t="s">
        <v>132</v>
      </c>
      <c r="G18" s="27" t="s">
        <v>133</v>
      </c>
      <c r="H18" s="26" t="s">
        <v>134</v>
      </c>
      <c r="I18" s="26" t="s">
        <v>135</v>
      </c>
      <c r="J18" s="26" t="s">
        <v>136</v>
      </c>
      <c r="K18" s="26" t="s">
        <v>137</v>
      </c>
      <c r="L18" s="26">
        <v>12.6</v>
      </c>
      <c r="M18" s="25"/>
    </row>
    <row r="19" spans="1:13" x14ac:dyDescent="0.25">
      <c r="A19" s="24" t="s">
        <v>138</v>
      </c>
      <c r="D19" s="11"/>
      <c r="E19" s="11"/>
      <c r="F19" s="11"/>
      <c r="G19" s="11"/>
      <c r="H19" s="11"/>
      <c r="I19" s="27"/>
      <c r="J19" s="27"/>
      <c r="K19" s="27"/>
      <c r="L19" s="27"/>
      <c r="M19" s="25"/>
    </row>
    <row r="21" spans="1:13" ht="30" x14ac:dyDescent="0.25">
      <c r="A21" s="22" t="s">
        <v>35</v>
      </c>
      <c r="C21" s="28" t="s">
        <v>101</v>
      </c>
      <c r="D21" s="28" t="s">
        <v>102</v>
      </c>
      <c r="E21" s="28" t="s">
        <v>103</v>
      </c>
      <c r="F21" s="28" t="s">
        <v>104</v>
      </c>
      <c r="G21" s="28" t="s">
        <v>105</v>
      </c>
      <c r="H21" s="28" t="s">
        <v>106</v>
      </c>
      <c r="I21" s="28" t="s">
        <v>107</v>
      </c>
      <c r="J21" s="28" t="s">
        <v>108</v>
      </c>
      <c r="K21" s="28" t="s">
        <v>109</v>
      </c>
    </row>
    <row r="22" spans="1:13" x14ac:dyDescent="0.25">
      <c r="A22" s="29" t="s">
        <v>139</v>
      </c>
      <c r="C22" s="11" t="s">
        <v>140</v>
      </c>
      <c r="D22" s="11" t="s">
        <v>141</v>
      </c>
      <c r="E22" s="11" t="s">
        <v>142</v>
      </c>
      <c r="F22" s="11" t="s">
        <v>143</v>
      </c>
      <c r="G22" s="27" t="s">
        <v>144</v>
      </c>
      <c r="H22" s="11" t="s">
        <v>145</v>
      </c>
      <c r="I22" s="11" t="s">
        <v>146</v>
      </c>
      <c r="J22" s="11" t="s">
        <v>147</v>
      </c>
      <c r="K22" s="11" t="s">
        <v>148</v>
      </c>
    </row>
    <row r="23" spans="1:13" x14ac:dyDescent="0.25">
      <c r="A23" s="29" t="s">
        <v>149</v>
      </c>
    </row>
    <row r="24" spans="1:13" x14ac:dyDescent="0.25">
      <c r="A24" s="29" t="s">
        <v>150</v>
      </c>
      <c r="C24" s="27"/>
    </row>
    <row r="25" spans="1:13" x14ac:dyDescent="0.25">
      <c r="A25" s="29" t="s">
        <v>151</v>
      </c>
      <c r="C25" s="27"/>
    </row>
    <row r="26" spans="1:13" x14ac:dyDescent="0.25">
      <c r="C26" s="27"/>
    </row>
  </sheetData>
  <pageMargins left="0.7" right="0.7" top="0.75" bottom="0.75" header="0.3" footer="0.3"/>
  <pageSetup paperSize="9" orientation="landscape" horizontalDpi="4294967293" r:id="rId1"/>
  <headerFooter>
    <oddHeader>&amp;LCCDM programme&amp;RFTE calculation</oddHeader>
    <oddFooter>&amp;L&amp;F&amp;RPage &amp;P of &amp;N</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1" sqref="B1"/>
    </sheetView>
  </sheetViews>
  <sheetFormatPr defaultRowHeight="15" x14ac:dyDescent="0.25"/>
  <sheetData/>
  <pageMargins left="0.7" right="0.7" top="0.75" bottom="0.75" header="0.3" footer="0.3"/>
  <pageSetup paperSize="9" orientation="landscape" r:id="rId1"/>
  <headerFooter>
    <oddHeader>&amp;LCCDM programme&amp;RFTE calculation</oddHeader>
    <oddFooter>&amp;L&amp;F&amp;RPage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Read first</vt:lpstr>
      <vt:lpstr>2. FTE stocktake data</vt:lpstr>
      <vt:lpstr>3. Likert scale</vt:lpstr>
      <vt:lpstr>4. Parameters &amp; workings</vt:lpstr>
      <vt:lpstr>Summary</vt:lpstr>
      <vt:lpstr>'3. Likert scale'!Print_Area</vt:lpstr>
    </vt:vector>
  </TitlesOfParts>
  <Company>Auckland District Health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Abbi Harwood-Tobin</dc:creator>
  <cp:lastModifiedBy>Colette Breton</cp:lastModifiedBy>
  <cp:lastPrinted>2018-03-08T02:09:51Z</cp:lastPrinted>
  <dcterms:created xsi:type="dcterms:W3CDTF">2014-01-07T01:43:41Z</dcterms:created>
  <dcterms:modified xsi:type="dcterms:W3CDTF">2018-11-15T08:01:35Z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